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erA315-21-65QL\Desktop\в маис\"/>
    </mc:Choice>
  </mc:AlternateContent>
  <bookViews>
    <workbookView xWindow="0" yWindow="0" windowWidth="20490" windowHeight="7650" firstSheet="1" activeTab="4"/>
  </bookViews>
  <sheets>
    <sheet name="Титул" sheetId="2" r:id="rId1"/>
    <sheet name="Раздел 1 Недвижимое" sheetId="1" r:id="rId2"/>
    <sheet name="Раздел 2 Движимое" sheetId="3" r:id="rId3"/>
    <sheet name="Раздел 3 Мун.Учреждения" sheetId="4" r:id="rId4"/>
    <sheet name="перечень" sheetId="5" r:id="rId5"/>
  </sheets>
  <definedNames>
    <definedName name="_xlnm._FilterDatabase" localSheetId="1" hidden="1">'Раздел 1 Недвижимое'!$A$12:$N$28</definedName>
    <definedName name="_xlnm._FilterDatabase" localSheetId="2" hidden="1">'Раздел 2 Движимое'!$A$9:$J$185</definedName>
    <definedName name="_xlnm._FilterDatabase" localSheetId="3" hidden="1">'Раздел 3 Мун.Учреждения'!$A$8:$L$11</definedName>
    <definedName name="_xlnm.Print_Titles" localSheetId="1">'Раздел 1 Недвижимое'!$8:$12</definedName>
    <definedName name="_xlnm.Print_Titles" localSheetId="2">'Раздел 2 Движимое'!$5:$9</definedName>
    <definedName name="_xlnm.Print_Titles" localSheetId="3">'Раздел 3 Мун.Учреждения'!$5:$8</definedName>
  </definedNames>
  <calcPr calcId="162913"/>
</workbook>
</file>

<file path=xl/calcChain.xml><?xml version="1.0" encoding="utf-8"?>
<calcChain xmlns="http://schemas.openxmlformats.org/spreadsheetml/2006/main">
  <c r="J186" i="3" l="1"/>
  <c r="G115" i="1"/>
  <c r="F115" i="1"/>
  <c r="E115" i="1" s="1"/>
  <c r="E17" i="5"/>
  <c r="D17" i="5"/>
</calcChain>
</file>

<file path=xl/comments1.xml><?xml version="1.0" encoding="utf-8"?>
<comments xmlns="http://schemas.openxmlformats.org/spreadsheetml/2006/main">
  <authors>
    <author>Customer</author>
  </authors>
  <commentList>
    <comment ref="A111" authorId="0" shapeId="0">
      <text>
        <r>
          <rPr>
            <b/>
            <sz val="8"/>
            <color indexed="81"/>
            <rFont val="Tahoma"/>
            <family val="2"/>
            <charset val="204"/>
          </rPr>
          <t>Customer: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<sst xmlns="http://schemas.openxmlformats.org/spreadsheetml/2006/main" count="2018" uniqueCount="445">
  <si>
    <t>Наименование</t>
  </si>
  <si>
    <t>4</t>
  </si>
  <si>
    <t>Балансовая стоимость</t>
  </si>
  <si>
    <t>Начислен-ная аморти-зация</t>
  </si>
  <si>
    <t>№ п/п</t>
  </si>
  <si>
    <t>Адрес (местоположение)</t>
  </si>
  <si>
    <t>Кадастровый №</t>
  </si>
  <si>
    <t>Площадь, протяженность и (или) иные параметры</t>
  </si>
  <si>
    <t>Кадастровая стоимость</t>
  </si>
  <si>
    <t>Право муниципальной собственности</t>
  </si>
  <si>
    <t>Документ-основание</t>
  </si>
  <si>
    <t>Возникновение</t>
  </si>
  <si>
    <t>Прекращение</t>
  </si>
  <si>
    <t>Дата</t>
  </si>
  <si>
    <t>Сведения об ограничениях (обременениях)</t>
  </si>
  <si>
    <t>Раздел 2 Движимое имущество</t>
  </si>
  <si>
    <t>РЕЕСТР</t>
  </si>
  <si>
    <t>Муниципального имущества</t>
  </si>
  <si>
    <t>Правооблада- тель</t>
  </si>
  <si>
    <t>Организационно-правовая форма</t>
  </si>
  <si>
    <t>Адрес (местонахождение)</t>
  </si>
  <si>
    <t>Государственная регистрация</t>
  </si>
  <si>
    <t>Номер</t>
  </si>
  <si>
    <t>Документ-основание создания юридического лица</t>
  </si>
  <si>
    <t>Размер уставного фонда</t>
  </si>
  <si>
    <t>Размер доли МО</t>
  </si>
  <si>
    <t>Балансовая стоимость ОС</t>
  </si>
  <si>
    <t>Остаточная стоимость ОС</t>
  </si>
  <si>
    <t>Раздел 3 Муниципальные учреждения</t>
  </si>
  <si>
    <t>Среднеспи- сочная численность работников</t>
  </si>
  <si>
    <t>администрация  Лянинского сельсовета</t>
  </si>
  <si>
    <t xml:space="preserve"> </t>
  </si>
  <si>
    <t>Нежилые помещения – недвижимое имущество учреждения</t>
  </si>
  <si>
    <t/>
  </si>
  <si>
    <t>Дом культуры Лянино</t>
  </si>
  <si>
    <t>Здание администрации</t>
  </si>
  <si>
    <t>16.12.2006</t>
  </si>
  <si>
    <t>Клуб Барлакуль</t>
  </si>
  <si>
    <t>01.01.1972</t>
  </si>
  <si>
    <t>Сооружения - недвижимое имущество учреждения</t>
  </si>
  <si>
    <t>Монумент " Слава"</t>
  </si>
  <si>
    <t>30.01.1985</t>
  </si>
  <si>
    <t>Подъезд к школе</t>
  </si>
  <si>
    <t>08.04.2008</t>
  </si>
  <si>
    <t>Туалет</t>
  </si>
  <si>
    <t>19.08.2011</t>
  </si>
  <si>
    <t>30.11.2012</t>
  </si>
  <si>
    <t>Земля - недвижимое имущество учреждения</t>
  </si>
  <si>
    <t>Земельный участок</t>
  </si>
  <si>
    <t>31.12.2014</t>
  </si>
  <si>
    <t>сельхоз земли</t>
  </si>
  <si>
    <t>Машины и оборудование – иное движимое имущество учреждения</t>
  </si>
  <si>
    <t>Акуст система</t>
  </si>
  <si>
    <t>30.01.2004</t>
  </si>
  <si>
    <t>Акустическая гитара</t>
  </si>
  <si>
    <t>31.07.2014</t>
  </si>
  <si>
    <t>Акустическая система</t>
  </si>
  <si>
    <t>24.12.2007</t>
  </si>
  <si>
    <t>Акустический комплект активный</t>
  </si>
  <si>
    <t>15.11.2007</t>
  </si>
  <si>
    <t>Аудио система</t>
  </si>
  <si>
    <t>Балалайка прима</t>
  </si>
  <si>
    <t>Балалайка секунда</t>
  </si>
  <si>
    <t>Бас гитара электрическая</t>
  </si>
  <si>
    <t>Баян</t>
  </si>
  <si>
    <t>01.12.2005</t>
  </si>
  <si>
    <t>Баян ТУЛА-209 92/55*100-11</t>
  </si>
  <si>
    <t>31.08.2015</t>
  </si>
  <si>
    <t>Бревно</t>
  </si>
  <si>
    <t>30.11.2015</t>
  </si>
  <si>
    <t>Газонокасилка</t>
  </si>
  <si>
    <t>30.09.2012</t>
  </si>
  <si>
    <t>Гарнитура головная</t>
  </si>
  <si>
    <t>Гитара электрическая</t>
  </si>
  <si>
    <t>Гитара электрическая 6 струн</t>
  </si>
  <si>
    <t>Горка</t>
  </si>
  <si>
    <t>ДVД "ВВК 5144"</t>
  </si>
  <si>
    <t>05.07.2007</t>
  </si>
  <si>
    <t>Двухканальная беспроводная система с двумя ручными передатчиками РG58</t>
  </si>
  <si>
    <t>27.05.2013</t>
  </si>
  <si>
    <t>Карусель "Колесо"</t>
  </si>
  <si>
    <t>Касна</t>
  </si>
  <si>
    <t>31.10.2006</t>
  </si>
  <si>
    <t>Качалка-балансир "Бабочка"</t>
  </si>
  <si>
    <t>Качели "Двойная лужайка"</t>
  </si>
  <si>
    <t>Колонки</t>
  </si>
  <si>
    <t>Комплект постановочно-сценического оборудования</t>
  </si>
  <si>
    <t>12.02.2008</t>
  </si>
  <si>
    <t>Компьютер</t>
  </si>
  <si>
    <t>30.09.2005</t>
  </si>
  <si>
    <t>30.01.2003</t>
  </si>
  <si>
    <t>04.05.2007</t>
  </si>
  <si>
    <t>Компьютер Ноутбук</t>
  </si>
  <si>
    <t>18.03.2008</t>
  </si>
  <si>
    <t>Компьютор Рентин Д</t>
  </si>
  <si>
    <t>27.11.2007</t>
  </si>
  <si>
    <t>Ксерокс</t>
  </si>
  <si>
    <t>30.01.2002</t>
  </si>
  <si>
    <t>Ксерокс 3*1</t>
  </si>
  <si>
    <t>Лазерный принтер 1018</t>
  </si>
  <si>
    <t>16.08.2007</t>
  </si>
  <si>
    <t>МУльтимедиа /Акустическая система /XLINTMF</t>
  </si>
  <si>
    <t>МФУ лазерный  Canon MF 4018</t>
  </si>
  <si>
    <t>29.10.2009</t>
  </si>
  <si>
    <t>Магнитофон "Паносоник""</t>
  </si>
  <si>
    <t>01.01.2004</t>
  </si>
  <si>
    <t>Магнитофон пионер</t>
  </si>
  <si>
    <t>30.01.2001</t>
  </si>
  <si>
    <t>Микрофоны</t>
  </si>
  <si>
    <t>30.12.2005</t>
  </si>
  <si>
    <t>Микшенрый пульт 12 каналов</t>
  </si>
  <si>
    <t>Микшерный пульт 6 канальный</t>
  </si>
  <si>
    <t>Микшерный пульт СПИРИТ ФФ-164</t>
  </si>
  <si>
    <t>Мобильные ПК/НОУТБУК/15,6 Lenovo</t>
  </si>
  <si>
    <t>Мобильные ПК/НОУТБУКИ/15,6 Асер</t>
  </si>
  <si>
    <t>Музыкальный центр</t>
  </si>
  <si>
    <t>Музыкальный центр "Караоки"</t>
  </si>
  <si>
    <t>Музыкальный центр Караоке</t>
  </si>
  <si>
    <t>Мультимедиа /CARVIN СМ90Е Микрофон кодненсаторный, студейный</t>
  </si>
  <si>
    <t>Мультимедиа /LED STAR FLOWER/</t>
  </si>
  <si>
    <t>Мультимедиа /LED STAR ILLUSION/</t>
  </si>
  <si>
    <t>Мультимедиа /Акустическая система/XLINT MF 300</t>
  </si>
  <si>
    <t>Мультимедиа/LEXCON U22 настольный аудиоинтерфеис</t>
  </si>
  <si>
    <t>Мультимедиа/Акустическая система /XLINE MF 300</t>
  </si>
  <si>
    <t>НОУТБУК LENOVO</t>
  </si>
  <si>
    <t>12.03.2014</t>
  </si>
  <si>
    <t>Насос на отопление</t>
  </si>
  <si>
    <t>Ноутбук</t>
  </si>
  <si>
    <t>Ноутбук 15 DELL</t>
  </si>
  <si>
    <t>14.12.2009</t>
  </si>
  <si>
    <t>Ноутбук 15+ Samsung</t>
  </si>
  <si>
    <t>Ноутбук 15.6 Lenovo</t>
  </si>
  <si>
    <t>18.12.2015</t>
  </si>
  <si>
    <t>Ноутбук НР Pavilion 15-d000sr E1</t>
  </si>
  <si>
    <t>Ноутбук С 555</t>
  </si>
  <si>
    <t>Панасоник факс</t>
  </si>
  <si>
    <t>Песочница "Домик"</t>
  </si>
  <si>
    <t>Портативная активная акустическая система</t>
  </si>
  <si>
    <t>Процессор гитарный</t>
  </si>
  <si>
    <t>Процессор для бас-гитары ZOOM В 2,1</t>
  </si>
  <si>
    <t>24.12.2010</t>
  </si>
  <si>
    <t>Процессор эффектов</t>
  </si>
  <si>
    <t>Пульт Микрофона</t>
  </si>
  <si>
    <t>Пульт микшерный</t>
  </si>
  <si>
    <t>01.01.2006</t>
  </si>
  <si>
    <t>Рабочая станция аранжировщика ROLAND G-600</t>
  </si>
  <si>
    <t>Радиомикрофон</t>
  </si>
  <si>
    <t>Радиосистема одноканальная</t>
  </si>
  <si>
    <t>Световое освещение сцены</t>
  </si>
  <si>
    <t>Световой прибор</t>
  </si>
  <si>
    <t>Световоц прибор</t>
  </si>
  <si>
    <t>Синтез</t>
  </si>
  <si>
    <t>30.01.2000</t>
  </si>
  <si>
    <t>Системный блок</t>
  </si>
  <si>
    <t>31.05.2016</t>
  </si>
  <si>
    <t>Скамья</t>
  </si>
  <si>
    <t>Совмещенный пригрываиель видиокосет</t>
  </si>
  <si>
    <t>Телевизор</t>
  </si>
  <si>
    <t>Теливизор</t>
  </si>
  <si>
    <t>Фото, аудио и видиотехника /Цифровая фотокамера/</t>
  </si>
  <si>
    <t>Фото, аудио и видиотехника /Цифровая фотокамера/ 24360</t>
  </si>
  <si>
    <t>Электронная ударная установка</t>
  </si>
  <si>
    <t>Ямаха</t>
  </si>
  <si>
    <t>Транспортные средства – иное движимое имущество учреждения</t>
  </si>
  <si>
    <t>Автомобиль ГАЗ -31105-101</t>
  </si>
  <si>
    <t>09.02.2007</t>
  </si>
  <si>
    <t>Производственный и хозяйственный инвентарь – иное движимое имущество учреждения</t>
  </si>
  <si>
    <t>Бильярд</t>
  </si>
  <si>
    <t>30.10.2007</t>
  </si>
  <si>
    <t>Брошюратор</t>
  </si>
  <si>
    <t>08.10.2008</t>
  </si>
  <si>
    <t>Бутсы ТорФЛЕ Х92</t>
  </si>
  <si>
    <t>11.06.2010</t>
  </si>
  <si>
    <t>Костюм женский народный стилизованный</t>
  </si>
  <si>
    <t>16.03.2008</t>
  </si>
  <si>
    <t>Костюм женский фольклерный</t>
  </si>
  <si>
    <t>24.04.2013</t>
  </si>
  <si>
    <t>Костюм женскй фольклерный</t>
  </si>
  <si>
    <t>Костюм концертный арт 3121</t>
  </si>
  <si>
    <t>20.12.2010</t>
  </si>
  <si>
    <t>Костюм мужской модель 345</t>
  </si>
  <si>
    <t>Костюм фольклерный</t>
  </si>
  <si>
    <t>Костюм фольклорный</t>
  </si>
  <si>
    <t>Кресло Фортуна 5-4</t>
  </si>
  <si>
    <t>Кресло офисное</t>
  </si>
  <si>
    <t>17.05.2010</t>
  </si>
  <si>
    <t>18.10.2011</t>
  </si>
  <si>
    <t>Лыжи с ботинками и палками</t>
  </si>
  <si>
    <t>02.12.2008</t>
  </si>
  <si>
    <t>Палатка</t>
  </si>
  <si>
    <t>16.08.2010</t>
  </si>
  <si>
    <t>Пылесос</t>
  </si>
  <si>
    <t>07.07.2010</t>
  </si>
  <si>
    <t>Стол</t>
  </si>
  <si>
    <t>19.12.2007</t>
  </si>
  <si>
    <t>Стол  тумбовый</t>
  </si>
  <si>
    <t>04.02.2010</t>
  </si>
  <si>
    <t>Стол бильярдный</t>
  </si>
  <si>
    <t>05.06.2000</t>
  </si>
  <si>
    <t>Стол компьютерный</t>
  </si>
  <si>
    <t>Стол письменный</t>
  </si>
  <si>
    <t>15.11.2010</t>
  </si>
  <si>
    <t>Стол тенисный</t>
  </si>
  <si>
    <t>05.06.2007</t>
  </si>
  <si>
    <t>Стол тумбовый</t>
  </si>
  <si>
    <t>Унитаз</t>
  </si>
  <si>
    <t>26.09.2007</t>
  </si>
  <si>
    <t>Шкаф</t>
  </si>
  <si>
    <t>23.12.2009</t>
  </si>
  <si>
    <t>Шкаф книжный</t>
  </si>
  <si>
    <t>Шкаф плательный</t>
  </si>
  <si>
    <t>29.06.2007</t>
  </si>
  <si>
    <t>30.05.2007</t>
  </si>
  <si>
    <t>Шкаф плательный Барлакуль</t>
  </si>
  <si>
    <t>Шлем</t>
  </si>
  <si>
    <t>19.11.2007</t>
  </si>
  <si>
    <t>Щит учета</t>
  </si>
  <si>
    <t>18.09.2012</t>
  </si>
  <si>
    <t>ЭЛл. Конвектор</t>
  </si>
  <si>
    <t>Эл. конвектор 200</t>
  </si>
  <si>
    <t>Эл. конвектор 2000</t>
  </si>
  <si>
    <t>Эл. конвектор 2500 Вт</t>
  </si>
  <si>
    <t>Эл. конвектор 2500Вт</t>
  </si>
  <si>
    <t>Эл. конвнктор 2500 Вт</t>
  </si>
  <si>
    <t>костюм жен</t>
  </si>
  <si>
    <t>костюм мужской</t>
  </si>
  <si>
    <t>счет/фактура</t>
  </si>
  <si>
    <t>администрация Лянинского с/с</t>
  </si>
  <si>
    <t>нет</t>
  </si>
  <si>
    <t>с. Лянино ул. Центральная 16</t>
  </si>
  <si>
    <t>54:06:030605:130</t>
  </si>
  <si>
    <t>578,2 кв.м</t>
  </si>
  <si>
    <t>не зарегистрировано</t>
  </si>
  <si>
    <t>15.04.2016</t>
  </si>
  <si>
    <t>Св-во 54-54/015/032/2016-330/1</t>
  </si>
  <si>
    <t>Центральная котельная</t>
  </si>
  <si>
    <t>с. Лянино ул. Центральная 55А</t>
  </si>
  <si>
    <t>54:06:030601:128</t>
  </si>
  <si>
    <t>17.05.2016</t>
  </si>
  <si>
    <t>Св-во 54-54/015/032/2016-425/1</t>
  </si>
  <si>
    <t>Дороги - недвижимое имущество учреждения</t>
  </si>
  <si>
    <t>Автомобильная дорога по ул. Центральная от д.15 по 126 ул. Южная от д. 12 по 116</t>
  </si>
  <si>
    <t>с.Лянино</t>
  </si>
  <si>
    <t>54:06:000000:154</t>
  </si>
  <si>
    <t>09.02.2015</t>
  </si>
  <si>
    <t>Св-во 54 АЕ 698234</t>
  </si>
  <si>
    <t>5002 м</t>
  </si>
  <si>
    <t>Земельный участок для размещения автомобильных дорог</t>
  </si>
  <si>
    <t>54:06:000000:253</t>
  </si>
  <si>
    <t>45380 кв.м</t>
  </si>
  <si>
    <t>15.02.2016</t>
  </si>
  <si>
    <t>Св-во 54-54/015-54/015/032/2016-85/1</t>
  </si>
  <si>
    <t>с. Лянино ул. Южная 33</t>
  </si>
  <si>
    <t>Жилые помещения – недвижимое имущество учреждения</t>
  </si>
  <si>
    <t>Жилой дом 16-ти квартирный</t>
  </si>
  <si>
    <t>Жилой дом 18-ти квартирный</t>
  </si>
  <si>
    <t>Жилой дом 4-х квартирный</t>
  </si>
  <si>
    <t>Жилой дом 2-х квартирный</t>
  </si>
  <si>
    <t xml:space="preserve">Жилой дом </t>
  </si>
  <si>
    <t>С.Лянино ул. Центральная 28</t>
  </si>
  <si>
    <t>С.Лянино ул. Центральная 26</t>
  </si>
  <si>
    <t>С.Лянино ул. Центральная 51</t>
  </si>
  <si>
    <t>С.Лянино ул. Центральная 53</t>
  </si>
  <si>
    <t>С.Лянино ул. Центральная 53/1</t>
  </si>
  <si>
    <t>С.Лянино ул. Центральная121</t>
  </si>
  <si>
    <t>С.Лянино ул. Центральная 120</t>
  </si>
  <si>
    <t>С.Лянино ул. Южная 5</t>
  </si>
  <si>
    <t>С.Лянино ул. Южная 13</t>
  </si>
  <si>
    <t>С.Лянино ул. Центральная72</t>
  </si>
  <si>
    <t>С.Барлакуль ул Центральная 78</t>
  </si>
  <si>
    <t>С.Барлакуль ул Центральная 77</t>
  </si>
  <si>
    <t>С.Барлакуль ул Центральная 76</t>
  </si>
  <si>
    <t>С.Лянино ул. Центральная 147</t>
  </si>
  <si>
    <t>С.Барлакуль ул Центральная 19</t>
  </si>
  <si>
    <t>С.Барлакуль ул Центральная 6</t>
  </si>
  <si>
    <t>С.Лянино ул. Центральная 18</t>
  </si>
  <si>
    <t>С.Лянино ул. Южная 15</t>
  </si>
  <si>
    <t>С.Барлакуль ул Центральная 30</t>
  </si>
  <si>
    <t>С.Барлакуль ул Центральная 12</t>
  </si>
  <si>
    <t>С.Лянино ул. Южная 49</t>
  </si>
  <si>
    <t>С.Лянино ул. Южная 43</t>
  </si>
  <si>
    <t>С.Лянино ул. Центральная 64</t>
  </si>
  <si>
    <t>С.Лянино ул. Южная 35</t>
  </si>
  <si>
    <t>С.Лянино ул. Центральная 52</t>
  </si>
  <si>
    <t>С.Лянино ул. Южная  47</t>
  </si>
  <si>
    <t>С.Лянино ул. Центральная 56</t>
  </si>
  <si>
    <t>С.Лянино ул. Центральная 44</t>
  </si>
  <si>
    <t>С.Лянино ул. Южная 57</t>
  </si>
  <si>
    <t>С.Лянино ул. Центральная 111</t>
  </si>
  <si>
    <t>С.Барлакуль ул Центральная 34</t>
  </si>
  <si>
    <t>С.Барлакуль ул Центральная 32</t>
  </si>
  <si>
    <t>С.Лянино ул. Центральная 17</t>
  </si>
  <si>
    <t>С.Лянино ул. Центральная 62</t>
  </si>
  <si>
    <t>С.Лянино ул. Центральная 58</t>
  </si>
  <si>
    <t>С.Лянино ул. Центральная 60</t>
  </si>
  <si>
    <t>С.Лянино ул. Южная 59</t>
  </si>
  <si>
    <t>С.Лянино ул. Южная 39</t>
  </si>
  <si>
    <t>С.Лянино ул. Центральная 42</t>
  </si>
  <si>
    <t>С.Лянино ул. Центральная 50</t>
  </si>
  <si>
    <t>С.Лянино ул. Центральная 66</t>
  </si>
  <si>
    <t>С.Лянино ул. Центральная 48</t>
  </si>
  <si>
    <t>С.Лянино ул. Южная 82</t>
  </si>
  <si>
    <t>С.Лянино ул. Центральная 99</t>
  </si>
  <si>
    <t>С.Лянино ул. Центральная 7</t>
  </si>
  <si>
    <t>С.Лянино ул. Центральная 54</t>
  </si>
  <si>
    <t>С.Лянино ул. Центральная 46</t>
  </si>
  <si>
    <t>С.Барлакуль ул Центральная 3</t>
  </si>
  <si>
    <t>С.Барлакуль ул Центральная5</t>
  </si>
  <si>
    <t>С.Лянино ул. Южная 60</t>
  </si>
  <si>
    <t>С.Барлакуль ул Центральная 55</t>
  </si>
  <si>
    <t>С.Барлакуль ул Центральная 43</t>
  </si>
  <si>
    <t>С.Барлакуль ул Центральная 8</t>
  </si>
  <si>
    <t>С.Барлакуль ул Центральная 66</t>
  </si>
  <si>
    <t>С.Лянино ул. Южная 106</t>
  </si>
  <si>
    <t>С.Лянино ул. Южная 164</t>
  </si>
  <si>
    <t>С.Барлакуль ул Центральная 26</t>
  </si>
  <si>
    <t>С.Барлакуль ул Центральная 21</t>
  </si>
  <si>
    <t>С.Барлакуль ул Центральная 4</t>
  </si>
  <si>
    <t>С.Барлакуль ул Центральная 2</t>
  </si>
  <si>
    <t>С.Лянино ул. Южная 112</t>
  </si>
  <si>
    <t>С.Барлакуль ул Центральная 20</t>
  </si>
  <si>
    <t>С.Барлакуль ул Центральная 9</t>
  </si>
  <si>
    <t>С.Лянино ул. Южная 76</t>
  </si>
  <si>
    <t>С.Барлакуль ул Центральная 29</t>
  </si>
  <si>
    <t>С.Лянино ул. Центральная 15</t>
  </si>
  <si>
    <t>С.Лянино ул. Центральная 86</t>
  </si>
  <si>
    <t>С.Барлакуль ул Центральная 27</t>
  </si>
  <si>
    <t>С.Лянино ул. Закраевская 4</t>
  </si>
  <si>
    <t>С.Барлакуль ул Центральная 51</t>
  </si>
  <si>
    <t>С.Лянино ул. Южная 14</t>
  </si>
  <si>
    <t>С.Лянино ул. Центральная4</t>
  </si>
  <si>
    <t>С.Лянино ул. Центральная69</t>
  </si>
  <si>
    <t>С.Лянино ул. Южная 9</t>
  </si>
  <si>
    <t>С.Лянино ул. Центральная25</t>
  </si>
  <si>
    <t>С.Лянино ул. Южная 34</t>
  </si>
  <si>
    <t>С.Лянино ул. Южная 58</t>
  </si>
  <si>
    <t>С.Лянино ул. Центральная82</t>
  </si>
  <si>
    <t>96,1 кв.м</t>
  </si>
  <si>
    <t>44 кв.м</t>
  </si>
  <si>
    <t>48 кв.м</t>
  </si>
  <si>
    <t>39 кв.м</t>
  </si>
  <si>
    <t>36 кв.м</t>
  </si>
  <si>
    <t>34 кв.м</t>
  </si>
  <si>
    <t>32 кв.м</t>
  </si>
  <si>
    <t>35 кв.м</t>
  </si>
  <si>
    <t>65 кв.м</t>
  </si>
  <si>
    <t>24 кв.м</t>
  </si>
  <si>
    <t>84 кв.м</t>
  </si>
  <si>
    <t>45 кв.м</t>
  </si>
  <si>
    <t>41 кв.м</t>
  </si>
  <si>
    <t>46 кв.м</t>
  </si>
  <si>
    <t>28 кв.м</t>
  </si>
  <si>
    <t>76 кв.м</t>
  </si>
  <si>
    <t>96 кв.м</t>
  </si>
  <si>
    <t>108 кв.м</t>
  </si>
  <si>
    <t>86 кв.м</t>
  </si>
  <si>
    <t>114 кв.м</t>
  </si>
  <si>
    <t>102 кв.м</t>
  </si>
  <si>
    <t>72 кв.м</t>
  </si>
  <si>
    <t>88 кв.м</t>
  </si>
  <si>
    <t>78 кв.м</t>
  </si>
  <si>
    <t>118 кв.м</t>
  </si>
  <si>
    <t>112 кв.м</t>
  </si>
  <si>
    <t>130  кв.м</t>
  </si>
  <si>
    <t>64 кв.м</t>
  </si>
  <si>
    <t>93 кв.м</t>
  </si>
  <si>
    <t>104 кв.м</t>
  </si>
  <si>
    <t>60 кв.м</t>
  </si>
  <si>
    <t>49 кв.м</t>
  </si>
  <si>
    <t>52 кв.м</t>
  </si>
  <si>
    <t>56 кв.м</t>
  </si>
  <si>
    <t>42 кв.м</t>
  </si>
  <si>
    <t>69 кв.м</t>
  </si>
  <si>
    <t>122 кв.м</t>
  </si>
  <si>
    <t>124 кв.м</t>
  </si>
  <si>
    <t>100 кв.м</t>
  </si>
  <si>
    <t>50 кв.м</t>
  </si>
  <si>
    <t>144 кв.м</t>
  </si>
  <si>
    <t>146 кв.м</t>
  </si>
  <si>
    <t>132 кв.м</t>
  </si>
  <si>
    <t>140 кв.м</t>
  </si>
  <si>
    <t>62 кв.м</t>
  </si>
  <si>
    <t>80 кв.м</t>
  </si>
  <si>
    <t>54 кв.м</t>
  </si>
  <si>
    <t>79 кв.м</t>
  </si>
  <si>
    <t>129 кв.м</t>
  </si>
  <si>
    <t>85 кв.м</t>
  </si>
  <si>
    <t>70 кв.м</t>
  </si>
  <si>
    <t>Решение сессии №30</t>
  </si>
  <si>
    <t>Муниципальное казённое учреждение культуры «Лянинский сельский дом культуры»</t>
  </si>
  <si>
    <t>с.Лянино Здвинского района Новосибирской области,ул.Центральная -16</t>
  </si>
  <si>
    <t>с.Лянино Здвинского района Новосибирской области,ул.Центральная -34</t>
  </si>
  <si>
    <t>Унитарное предприятие,основанное на праве хозяйственного ведения</t>
  </si>
  <si>
    <t>Муниципальное Унитарное Предприятие Жилищно-коммунальное хозяйство»Лянинское»</t>
  </si>
  <si>
    <t>Глава Лянинского сельсовнта</t>
  </si>
  <si>
    <t>Н.Г. Ралдугин</t>
  </si>
  <si>
    <t>Организационно-правовая форма муниципального учреждения</t>
  </si>
  <si>
    <t>ОГРН 1025406625200  ИНН  5421100289 КПП 542101001 ОКПО 04201161  ОКОПФ 81   ОКФС 14</t>
  </si>
  <si>
    <t>Выписка из реестра муниципального</t>
  </si>
  <si>
    <t>(наименование юридического лица)</t>
  </si>
  <si>
    <t>имущества, находящегося в собственности администрацией Лянинского сельсовета Здвинского района Новосибирской области</t>
  </si>
  <si>
    <t>Правообладатель</t>
  </si>
  <si>
    <t>428,1 кв.м</t>
  </si>
  <si>
    <t>по состоянию на 01.09.2016 г.</t>
  </si>
  <si>
    <t>Автомобильная дорога по ул. Закраевская с.Лянино</t>
  </si>
  <si>
    <t>Автомобильная дорога по ул. Центральная д.Барлакуль</t>
  </si>
  <si>
    <t xml:space="preserve"> д.Барлакуль</t>
  </si>
  <si>
    <t>2000 пог.м.</t>
  </si>
  <si>
    <t>500 пог.м</t>
  </si>
  <si>
    <t>распоряжение № 20-ра</t>
  </si>
  <si>
    <t>Трактор Белорусь-82,1</t>
  </si>
  <si>
    <t>Машина вакуумная КО-503В-2</t>
  </si>
  <si>
    <t>Трактор ДТ-75</t>
  </si>
  <si>
    <t>01.03.2009</t>
  </si>
  <si>
    <t>31.08.2010</t>
  </si>
  <si>
    <t>15.02.2006г.</t>
  </si>
  <si>
    <t>Распоряжение№2 от 08.02.2006г.</t>
  </si>
  <si>
    <t>26.12.2014г</t>
  </si>
  <si>
    <t>Постановление№48-а от 30.11.2011г.</t>
  </si>
  <si>
    <t>Котел КВР-1.25</t>
  </si>
  <si>
    <t>Водозаборная скважина</t>
  </si>
  <si>
    <t>д. Барлакуль</t>
  </si>
  <si>
    <t>№п\п</t>
  </si>
  <si>
    <t>Наименование оборудования</t>
  </si>
  <si>
    <t>Балансовая стоимость на дату передачи в хозяйственное ведение</t>
  </si>
  <si>
    <t>Остаточная стоимость на дату</t>
  </si>
  <si>
    <t>Передачи в хоз.ведение</t>
  </si>
  <si>
    <t>Котёл КВр-1,25КБ</t>
  </si>
  <si>
    <t>Трактор МТЗ-82</t>
  </si>
  <si>
    <t>Итого :</t>
  </si>
  <si>
    <t>Документ основания</t>
  </si>
  <si>
    <t>Договор б/н</t>
  </si>
  <si>
    <t>д.Барлакуль</t>
  </si>
  <si>
    <t>акт передачи № 1</t>
  </si>
  <si>
    <t>акт приема- передачи имущества№ 1</t>
  </si>
  <si>
    <t>акт приемки-передачи основных средств № 4</t>
  </si>
  <si>
    <t>Дата передачи в хозяйственное ведение</t>
  </si>
  <si>
    <t xml:space="preserve">               ПЕРЕЧЕНЬ   имущества,    передаваемого в хозяйственное ведение</t>
  </si>
  <si>
    <t xml:space="preserve">                       в МУП ЖКХ «Лянинское» На 01.09.2016года.</t>
  </si>
  <si>
    <t>168339.96</t>
  </si>
  <si>
    <t>12500.00</t>
  </si>
  <si>
    <t>82035.08</t>
  </si>
  <si>
    <t xml:space="preserve">Итого по разделу 1 остаточная стоимость </t>
  </si>
  <si>
    <t>Итого по 2 разделу</t>
  </si>
  <si>
    <t>остаточная стоимость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</si>
</sst>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 Cyr"/>
      <charset val="204"/>
    </font>
    <font>
      <b/>
      <sz val="11"/>
      <name val="Arial Cyr"/>
      <charset val="204"/>
    </font>
    <font>
      <sz val="8"/>
      <name val="Arial Cyr"/>
      <charset val="204"/>
    </font>
    <font>
      <sz val="7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7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Continuous" vertical="top"/>
    </xf>
    <xf numFmtId="0" fontId="0" fillId="0" borderId="0" xfId="0" applyBorder="1" applyAlignment="1"/>
    <xf numFmtId="0" fontId="4" fillId="0" borderId="0" xfId="0" applyFont="1" applyBorder="1"/>
    <xf numFmtId="0" fontId="0" fillId="0" borderId="1" xfId="0" applyBorder="1"/>
    <xf numFmtId="0" fontId="6" fillId="0" borderId="2" xfId="0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6" fillId="0" borderId="2" xfId="0" applyNumberFormat="1" applyFont="1" applyBorder="1" applyAlignment="1">
      <alignment horizontal="right" vertical="center"/>
    </xf>
    <xf numFmtId="0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/>
    <xf numFmtId="0" fontId="0" fillId="0" borderId="7" xfId="0" applyBorder="1"/>
    <xf numFmtId="0" fontId="0" fillId="0" borderId="8" xfId="0" applyBorder="1"/>
    <xf numFmtId="0" fontId="7" fillId="0" borderId="0" xfId="0" applyFont="1"/>
    <xf numFmtId="1" fontId="3" fillId="0" borderId="4" xfId="0" applyNumberFormat="1" applyFont="1" applyBorder="1" applyAlignment="1">
      <alignment horizontal="left" vertical="top"/>
    </xf>
    <xf numFmtId="0" fontId="4" fillId="0" borderId="0" xfId="0" applyFont="1" applyBorder="1" applyAlignment="1">
      <alignment vertical="center"/>
    </xf>
    <xf numFmtId="49" fontId="2" fillId="0" borderId="5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left" vertical="top"/>
    </xf>
    <xf numFmtId="0" fontId="10" fillId="0" borderId="0" xfId="0" applyFont="1" applyBorder="1"/>
    <xf numFmtId="0" fontId="10" fillId="0" borderId="1" xfId="0" applyFont="1" applyBorder="1"/>
    <xf numFmtId="0" fontId="10" fillId="0" borderId="7" xfId="0" applyFont="1" applyBorder="1"/>
    <xf numFmtId="0" fontId="10" fillId="0" borderId="2" xfId="0" applyFont="1" applyBorder="1"/>
    <xf numFmtId="0" fontId="10" fillId="0" borderId="8" xfId="0" applyFont="1" applyBorder="1"/>
    <xf numFmtId="0" fontId="11" fillId="0" borderId="0" xfId="0" applyFont="1" applyBorder="1" applyAlignment="1"/>
    <xf numFmtId="0" fontId="11" fillId="0" borderId="0" xfId="0" applyFont="1" applyBorder="1" applyAlignment="1">
      <alignment horizontal="center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1" fontId="10" fillId="0" borderId="7" xfId="0" applyNumberFormat="1" applyFont="1" applyBorder="1" applyAlignment="1">
      <alignment horizontal="left" vertical="center"/>
    </xf>
    <xf numFmtId="1" fontId="10" fillId="0" borderId="6" xfId="0" applyNumberFormat="1" applyFont="1" applyBorder="1" applyAlignment="1">
      <alignment horizontal="left" vertical="top"/>
    </xf>
    <xf numFmtId="49" fontId="10" fillId="0" borderId="10" xfId="0" applyNumberFormat="1" applyFont="1" applyBorder="1" applyAlignment="1">
      <alignment horizontal="left" vertical="top" wrapText="1"/>
    </xf>
    <xf numFmtId="4" fontId="10" fillId="0" borderId="10" xfId="0" applyNumberFormat="1" applyFont="1" applyBorder="1" applyAlignment="1">
      <alignment horizontal="right" vertical="top"/>
    </xf>
    <xf numFmtId="49" fontId="10" fillId="0" borderId="10" xfId="0" applyNumberFormat="1" applyFont="1" applyBorder="1" applyAlignment="1">
      <alignment horizontal="center" vertical="top"/>
    </xf>
    <xf numFmtId="49" fontId="10" fillId="0" borderId="12" xfId="0" applyNumberFormat="1" applyFont="1" applyBorder="1" applyAlignment="1">
      <alignment horizontal="left" vertical="top" wrapText="1"/>
    </xf>
    <xf numFmtId="0" fontId="10" fillId="0" borderId="0" xfId="0" applyFont="1" applyBorder="1" applyAlignment="1">
      <alignment vertical="center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11" xfId="0" applyNumberFormat="1" applyFont="1" applyBorder="1" applyAlignment="1">
      <alignment horizontal="left" vertical="top" wrapText="1"/>
    </xf>
    <xf numFmtId="1" fontId="10" fillId="0" borderId="4" xfId="0" applyNumberFormat="1" applyFont="1" applyBorder="1" applyAlignment="1">
      <alignment horizontal="left" vertical="top"/>
    </xf>
    <xf numFmtId="49" fontId="10" fillId="0" borderId="13" xfId="0" applyNumberFormat="1" applyFont="1" applyBorder="1" applyAlignment="1">
      <alignment horizontal="left" vertical="top" wrapText="1"/>
    </xf>
    <xf numFmtId="49" fontId="10" fillId="0" borderId="14" xfId="0" applyNumberFormat="1" applyFont="1" applyBorder="1" applyAlignment="1">
      <alignment horizontal="left" vertical="top" wrapText="1"/>
    </xf>
    <xf numFmtId="4" fontId="10" fillId="0" borderId="13" xfId="0" applyNumberFormat="1" applyFont="1" applyBorder="1" applyAlignment="1">
      <alignment horizontal="right" vertical="top"/>
    </xf>
    <xf numFmtId="49" fontId="10" fillId="0" borderId="13" xfId="0" applyNumberFormat="1" applyFont="1" applyBorder="1" applyAlignment="1">
      <alignment horizontal="center" vertical="top"/>
    </xf>
    <xf numFmtId="49" fontId="10" fillId="0" borderId="15" xfId="0" applyNumberFormat="1" applyFont="1" applyBorder="1" applyAlignment="1">
      <alignment horizontal="left" vertical="top" wrapText="1"/>
    </xf>
    <xf numFmtId="49" fontId="10" fillId="0" borderId="19" xfId="0" applyNumberFormat="1" applyFont="1" applyBorder="1" applyAlignment="1">
      <alignment horizontal="center" vertical="top"/>
    </xf>
    <xf numFmtId="2" fontId="10" fillId="0" borderId="0" xfId="0" applyNumberFormat="1" applyFont="1"/>
    <xf numFmtId="49" fontId="10" fillId="0" borderId="19" xfId="0" applyNumberFormat="1" applyFont="1" applyBorder="1" applyAlignment="1">
      <alignment horizontal="left" vertical="top" wrapText="1"/>
    </xf>
    <xf numFmtId="4" fontId="10" fillId="0" borderId="19" xfId="0" applyNumberFormat="1" applyFont="1" applyBorder="1" applyAlignment="1">
      <alignment horizontal="right" vertical="top"/>
    </xf>
    <xf numFmtId="49" fontId="10" fillId="0" borderId="20" xfId="0" applyNumberFormat="1" applyFont="1" applyBorder="1" applyAlignment="1">
      <alignment horizontal="left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0" xfId="0" applyFont="1" applyAlignment="1">
      <alignment wrapText="1"/>
    </xf>
    <xf numFmtId="4" fontId="10" fillId="0" borderId="10" xfId="0" applyNumberFormat="1" applyFont="1" applyBorder="1" applyAlignment="1">
      <alignment horizontal="right" vertical="top" wrapText="1"/>
    </xf>
    <xf numFmtId="0" fontId="10" fillId="0" borderId="10" xfId="0" applyFont="1" applyBorder="1" applyAlignment="1">
      <alignment horizontal="center" vertical="top"/>
    </xf>
    <xf numFmtId="0" fontId="10" fillId="0" borderId="10" xfId="0" applyFont="1" applyBorder="1" applyAlignment="1">
      <alignment vertical="top" wrapText="1"/>
    </xf>
    <xf numFmtId="14" fontId="10" fillId="0" borderId="10" xfId="0" applyNumberFormat="1" applyFont="1" applyBorder="1"/>
    <xf numFmtId="0" fontId="10" fillId="0" borderId="10" xfId="0" applyFont="1" applyBorder="1" applyAlignment="1">
      <alignment wrapText="1"/>
    </xf>
    <xf numFmtId="0" fontId="10" fillId="0" borderId="10" xfId="0" applyFont="1" applyBorder="1"/>
    <xf numFmtId="0" fontId="10" fillId="0" borderId="10" xfId="0" applyFont="1" applyBorder="1" applyAlignment="1"/>
    <xf numFmtId="0" fontId="10" fillId="0" borderId="10" xfId="0" applyFont="1" applyBorder="1" applyAlignment="1">
      <alignment horizontal="centerContinuous" vertical="top"/>
    </xf>
    <xf numFmtId="1" fontId="10" fillId="0" borderId="10" xfId="0" applyNumberFormat="1" applyFont="1" applyBorder="1" applyAlignment="1">
      <alignment horizontal="left" vertical="top"/>
    </xf>
    <xf numFmtId="2" fontId="10" fillId="0" borderId="10" xfId="0" applyNumberFormat="1" applyFont="1" applyBorder="1" applyAlignment="1">
      <alignment horizontal="right" vertical="top"/>
    </xf>
    <xf numFmtId="0" fontId="2" fillId="0" borderId="19" xfId="0" applyFont="1" applyFill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left" vertical="top" wrapText="1"/>
    </xf>
    <xf numFmtId="1" fontId="3" fillId="0" borderId="4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right" vertical="top"/>
    </xf>
    <xf numFmtId="2" fontId="3" fillId="0" borderId="4" xfId="0" applyNumberFormat="1" applyFont="1" applyBorder="1" applyAlignment="1">
      <alignment horizontal="right" vertical="top"/>
    </xf>
    <xf numFmtId="1" fontId="10" fillId="0" borderId="16" xfId="0" applyNumberFormat="1" applyFont="1" applyBorder="1" applyAlignment="1">
      <alignment horizontal="left" vertical="center"/>
    </xf>
    <xf numFmtId="49" fontId="11" fillId="0" borderId="10" xfId="0" applyNumberFormat="1" applyFont="1" applyBorder="1" applyAlignment="1">
      <alignment horizontal="left" vertical="center"/>
    </xf>
    <xf numFmtId="0" fontId="13" fillId="0" borderId="10" xfId="0" applyFont="1" applyBorder="1"/>
    <xf numFmtId="49" fontId="10" fillId="0" borderId="10" xfId="0" applyNumberFormat="1" applyFont="1" applyBorder="1" applyAlignment="1">
      <alignment horizontal="left" vertical="center"/>
    </xf>
    <xf numFmtId="1" fontId="10" fillId="0" borderId="16" xfId="0" applyNumberFormat="1" applyFont="1" applyBorder="1" applyAlignment="1">
      <alignment horizontal="left" vertical="top"/>
    </xf>
    <xf numFmtId="2" fontId="10" fillId="0" borderId="10" xfId="0" applyNumberFormat="1" applyFont="1" applyBorder="1" applyAlignment="1">
      <alignment horizontal="right" vertical="top" wrapText="1"/>
    </xf>
    <xf numFmtId="0" fontId="10" fillId="0" borderId="10" xfId="0" applyFont="1" applyBorder="1" applyAlignment="1">
      <alignment horizontal="left" vertical="top" wrapText="1"/>
    </xf>
    <xf numFmtId="0" fontId="10" fillId="0" borderId="12" xfId="0" applyFont="1" applyBorder="1" applyAlignment="1">
      <alignment wrapText="1"/>
    </xf>
    <xf numFmtId="4" fontId="10" fillId="0" borderId="11" xfId="0" applyNumberFormat="1" applyFont="1" applyBorder="1" applyAlignment="1">
      <alignment horizontal="right" vertical="top"/>
    </xf>
    <xf numFmtId="4" fontId="12" fillId="0" borderId="11" xfId="0" applyNumberFormat="1" applyFont="1" applyBorder="1" applyAlignment="1">
      <alignment horizontal="right" vertical="top"/>
    </xf>
    <xf numFmtId="2" fontId="12" fillId="0" borderId="10" xfId="0" applyNumberFormat="1" applyFont="1" applyBorder="1" applyAlignment="1">
      <alignment horizontal="right" vertical="top"/>
    </xf>
    <xf numFmtId="4" fontId="12" fillId="0" borderId="10" xfId="0" applyNumberFormat="1" applyFont="1" applyBorder="1" applyAlignment="1">
      <alignment horizontal="right" vertical="top"/>
    </xf>
    <xf numFmtId="49" fontId="10" fillId="0" borderId="10" xfId="0" applyNumberFormat="1" applyFont="1" applyBorder="1" applyAlignment="1">
      <alignment horizontal="center" vertical="center"/>
    </xf>
    <xf numFmtId="2" fontId="10" fillId="0" borderId="10" xfId="0" applyNumberFormat="1" applyFont="1" applyBorder="1" applyAlignment="1">
      <alignment horizontal="right" vertical="center"/>
    </xf>
    <xf numFmtId="0" fontId="10" fillId="0" borderId="10" xfId="0" applyFont="1" applyBorder="1" applyAlignment="1">
      <alignment horizontal="right" vertical="top"/>
    </xf>
    <xf numFmtId="0" fontId="10" fillId="0" borderId="10" xfId="0" applyFont="1" applyBorder="1" applyAlignment="1">
      <alignment vertical="top"/>
    </xf>
    <xf numFmtId="0" fontId="10" fillId="0" borderId="25" xfId="0" applyFont="1" applyBorder="1" applyAlignment="1">
      <alignment vertical="top" wrapText="1"/>
    </xf>
    <xf numFmtId="0" fontId="10" fillId="0" borderId="26" xfId="0" applyFont="1" applyBorder="1" applyAlignment="1">
      <alignment vertical="top" wrapText="1"/>
    </xf>
    <xf numFmtId="14" fontId="10" fillId="0" borderId="10" xfId="0" applyNumberFormat="1" applyFont="1" applyBorder="1" applyAlignment="1">
      <alignment vertical="top" wrapText="1"/>
    </xf>
    <xf numFmtId="2" fontId="10" fillId="0" borderId="10" xfId="0" applyNumberFormat="1" applyFont="1" applyBorder="1" applyAlignment="1">
      <alignment vertical="top" wrapText="1"/>
    </xf>
    <xf numFmtId="4" fontId="10" fillId="0" borderId="10" xfId="0" applyNumberFormat="1" applyFont="1" applyBorder="1" applyAlignment="1">
      <alignment vertical="top" wrapText="1"/>
    </xf>
    <xf numFmtId="49" fontId="10" fillId="0" borderId="10" xfId="0" applyNumberFormat="1" applyFont="1" applyBorder="1" applyAlignment="1">
      <alignment horizontal="right" vertical="center"/>
    </xf>
    <xf numFmtId="0" fontId="10" fillId="0" borderId="0" xfId="0" applyNumberFormat="1" applyFont="1" applyBorder="1"/>
    <xf numFmtId="0" fontId="10" fillId="0" borderId="2" xfId="0" applyFont="1" applyBorder="1" applyAlignment="1">
      <alignment horizontal="left" vertical="center" wrapText="1"/>
    </xf>
    <xf numFmtId="4" fontId="10" fillId="0" borderId="2" xfId="0" applyNumberFormat="1" applyFont="1" applyBorder="1" applyAlignment="1">
      <alignment horizontal="right" vertical="center" wrapText="1"/>
    </xf>
    <xf numFmtId="4" fontId="10" fillId="0" borderId="2" xfId="0" applyNumberFormat="1" applyFont="1" applyBorder="1" applyAlignment="1">
      <alignment horizontal="right" vertical="center"/>
    </xf>
    <xf numFmtId="0" fontId="10" fillId="0" borderId="2" xfId="0" applyNumberFormat="1" applyFont="1" applyBorder="1" applyAlignment="1">
      <alignment horizontal="center" vertical="center" wrapText="1"/>
    </xf>
    <xf numFmtId="4" fontId="10" fillId="0" borderId="2" xfId="0" applyNumberFormat="1" applyFont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20" xfId="0" applyFont="1" applyFill="1" applyBorder="1" applyAlignment="1">
      <alignment horizontal="left" vertical="top" wrapText="1"/>
    </xf>
    <xf numFmtId="0" fontId="10" fillId="0" borderId="28" xfId="0" applyFont="1" applyFill="1" applyBorder="1" applyAlignment="1">
      <alignment horizontal="left" vertical="top" wrapText="1"/>
    </xf>
    <xf numFmtId="49" fontId="11" fillId="0" borderId="17" xfId="0" applyNumberFormat="1" applyFont="1" applyBorder="1" applyAlignment="1">
      <alignment horizontal="left" vertical="center"/>
    </xf>
    <xf numFmtId="49" fontId="11" fillId="0" borderId="9" xfId="0" applyNumberFormat="1" applyFont="1" applyBorder="1" applyAlignment="1">
      <alignment horizontal="left" vertical="center"/>
    </xf>
    <xf numFmtId="49" fontId="10" fillId="0" borderId="6" xfId="0" applyNumberFormat="1" applyFont="1" applyBorder="1" applyAlignment="1">
      <alignment horizontal="center" vertical="top" wrapText="1"/>
    </xf>
    <xf numFmtId="0" fontId="10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1" fillId="0" borderId="2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49" fontId="10" fillId="0" borderId="12" xfId="0" applyNumberFormat="1" applyFont="1" applyBorder="1" applyAlignment="1">
      <alignment horizontal="center" vertical="top" wrapText="1"/>
    </xf>
    <xf numFmtId="49" fontId="10" fillId="0" borderId="11" xfId="0" applyNumberFormat="1" applyFont="1" applyBorder="1" applyAlignment="1">
      <alignment horizontal="center" vertical="top" wrapText="1"/>
    </xf>
    <xf numFmtId="49" fontId="10" fillId="0" borderId="16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10" fillId="0" borderId="5" xfId="0" applyNumberFormat="1" applyFont="1" applyBorder="1" applyAlignment="1">
      <alignment horizontal="center" vertical="top" wrapText="1"/>
    </xf>
    <xf numFmtId="49" fontId="11" fillId="0" borderId="21" xfId="0" applyNumberFormat="1" applyFont="1" applyBorder="1" applyAlignment="1">
      <alignment horizontal="left" vertical="center"/>
    </xf>
    <xf numFmtId="49" fontId="11" fillId="0" borderId="22" xfId="0" applyNumberFormat="1" applyFont="1" applyBorder="1" applyAlignment="1">
      <alignment horizontal="left" vertical="center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4" fillId="0" borderId="27" xfId="0" applyFont="1" applyBorder="1" applyAlignment="1">
      <alignment horizontal="center"/>
    </xf>
    <xf numFmtId="0" fontId="10" fillId="0" borderId="23" xfId="0" applyFont="1" applyBorder="1" applyAlignment="1">
      <alignment vertical="top" wrapText="1"/>
    </xf>
    <xf numFmtId="0" fontId="10" fillId="0" borderId="2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T15"/>
  <sheetViews>
    <sheetView topLeftCell="A4" workbookViewId="0">
      <selection activeCell="B14" sqref="B14:T14"/>
    </sheetView>
  </sheetViews>
  <sheetFormatPr defaultRowHeight="12.75" x14ac:dyDescent="0.2"/>
  <cols>
    <col min="1" max="1" width="7.42578125" customWidth="1"/>
    <col min="2" max="21" width="4.42578125" customWidth="1"/>
    <col min="22" max="31" width="0.5703125" customWidth="1"/>
  </cols>
  <sheetData>
    <row r="7" spans="2:20" ht="23.25" x14ac:dyDescent="0.35">
      <c r="B7" s="99" t="s">
        <v>16</v>
      </c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</row>
    <row r="8" spans="2:20" x14ac:dyDescent="0.2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</row>
    <row r="9" spans="2:20" ht="15.75" x14ac:dyDescent="0.25">
      <c r="B9" s="100" t="s">
        <v>17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</row>
    <row r="10" spans="2:20" x14ac:dyDescent="0.2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</row>
    <row r="11" spans="2:20" ht="51" customHeight="1" x14ac:dyDescent="0.2">
      <c r="B11" s="101" t="s">
        <v>30</v>
      </c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</row>
    <row r="12" spans="2:20" x14ac:dyDescent="0.2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2:20" x14ac:dyDescent="0.2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2:20" x14ac:dyDescent="0.2"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</row>
    <row r="15" spans="2:20" x14ac:dyDescent="0.2"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</row>
  </sheetData>
  <mergeCells count="4">
    <mergeCell ref="B7:T7"/>
    <mergeCell ref="B9:T9"/>
    <mergeCell ref="B11:T11"/>
    <mergeCell ref="B14:T14"/>
  </mergeCells>
  <pageMargins left="0.39370078740157483" right="0.39370078740157483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7"/>
  <sheetViews>
    <sheetView topLeftCell="A58" workbookViewId="0">
      <selection activeCell="B4" sqref="B4:M4"/>
    </sheetView>
  </sheetViews>
  <sheetFormatPr defaultRowHeight="12.75" x14ac:dyDescent="0.2"/>
  <cols>
    <col min="1" max="1" width="4.5703125" style="1" customWidth="1"/>
    <col min="2" max="2" width="18.85546875" style="1" customWidth="1"/>
    <col min="3" max="3" width="14.5703125" style="1" customWidth="1"/>
    <col min="4" max="4" width="11" style="1" customWidth="1"/>
    <col min="5" max="5" width="11.140625" style="1" customWidth="1"/>
    <col min="6" max="6" width="10.85546875" style="1" customWidth="1"/>
    <col min="7" max="7" width="10.7109375" style="1" customWidth="1"/>
    <col min="8" max="8" width="8" style="1" customWidth="1"/>
    <col min="9" max="9" width="9" style="1" customWidth="1"/>
    <col min="10" max="10" width="10" style="1" customWidth="1"/>
    <col min="11" max="11" width="7.140625" style="1" customWidth="1"/>
    <col min="12" max="12" width="7.42578125" style="1" customWidth="1"/>
    <col min="13" max="14" width="12.42578125" style="1" customWidth="1"/>
    <col min="15" max="34" width="0.140625" style="1" customWidth="1"/>
    <col min="35" max="16384" width="9.140625" style="1"/>
  </cols>
  <sheetData>
    <row r="1" spans="1:15" ht="12.75" customHeight="1" x14ac:dyDescent="0.25">
      <c r="G1" s="3"/>
      <c r="H1" s="3"/>
      <c r="I1" s="3"/>
      <c r="J1" s="3"/>
      <c r="K1" s="3"/>
      <c r="L1" s="3"/>
      <c r="M1" s="3"/>
      <c r="N1" s="3"/>
      <c r="O1" s="3"/>
    </row>
    <row r="2" spans="1:15" ht="12.75" customHeight="1" x14ac:dyDescent="0.25">
      <c r="B2" s="108" t="s">
        <v>397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3"/>
      <c r="O2" s="3"/>
    </row>
    <row r="3" spans="1:15" ht="12.75" customHeight="1" x14ac:dyDescent="0.25">
      <c r="B3" s="109" t="s">
        <v>398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3"/>
      <c r="O3" s="3"/>
    </row>
    <row r="4" spans="1:15" ht="14.25" customHeight="1" x14ac:dyDescent="0.25">
      <c r="B4" s="109" t="s">
        <v>400</v>
      </c>
      <c r="C4" s="109"/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3"/>
      <c r="O4" s="3"/>
    </row>
    <row r="5" spans="1:15" ht="12" customHeight="1" x14ac:dyDescent="0.25">
      <c r="A5" s="21"/>
      <c r="B5" s="109" t="s">
        <v>399</v>
      </c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26"/>
      <c r="O5" s="3"/>
    </row>
    <row r="6" spans="1:15" ht="12" customHeight="1" x14ac:dyDescent="0.25">
      <c r="A6" s="27"/>
      <c r="B6" s="110" t="s">
        <v>403</v>
      </c>
      <c r="C6" s="110"/>
      <c r="D6" s="21"/>
      <c r="E6" s="27"/>
      <c r="F6" s="27"/>
      <c r="G6" s="27"/>
      <c r="H6" s="27"/>
      <c r="I6" s="27"/>
      <c r="J6" s="27"/>
      <c r="K6" s="27"/>
      <c r="L6" s="27"/>
      <c r="M6" s="27"/>
      <c r="N6" s="27"/>
      <c r="O6" s="3"/>
    </row>
    <row r="7" spans="1:15" ht="3" customHeight="1" thickBo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5" ht="3" customHeight="1" thickTop="1" x14ac:dyDescent="0.2">
      <c r="A8" s="22"/>
      <c r="B8" s="22"/>
      <c r="C8" s="22"/>
      <c r="D8" s="22"/>
      <c r="E8" s="22"/>
      <c r="F8" s="22"/>
      <c r="G8" s="22"/>
      <c r="H8" s="22"/>
      <c r="I8" s="23"/>
      <c r="J8" s="24"/>
      <c r="K8" s="24"/>
      <c r="L8" s="25"/>
      <c r="M8" s="22"/>
      <c r="N8" s="22"/>
    </row>
    <row r="9" spans="1:15" s="6" customFormat="1" ht="33.75" customHeight="1" x14ac:dyDescent="0.2">
      <c r="A9" s="107" t="s">
        <v>4</v>
      </c>
      <c r="B9" s="107" t="s">
        <v>0</v>
      </c>
      <c r="C9" s="107" t="s">
        <v>5</v>
      </c>
      <c r="D9" s="107" t="s">
        <v>6</v>
      </c>
      <c r="E9" s="107" t="s">
        <v>7</v>
      </c>
      <c r="F9" s="107" t="s">
        <v>2</v>
      </c>
      <c r="G9" s="107" t="s">
        <v>3</v>
      </c>
      <c r="H9" s="107" t="s">
        <v>8</v>
      </c>
      <c r="I9" s="115" t="s">
        <v>9</v>
      </c>
      <c r="J9" s="116"/>
      <c r="K9" s="116"/>
      <c r="L9" s="117"/>
      <c r="M9" s="107" t="s">
        <v>18</v>
      </c>
      <c r="N9" s="107" t="s">
        <v>14</v>
      </c>
    </row>
    <row r="10" spans="1:15" s="6" customFormat="1" ht="17.25" customHeight="1" x14ac:dyDescent="0.2">
      <c r="A10" s="107"/>
      <c r="B10" s="107"/>
      <c r="C10" s="107"/>
      <c r="D10" s="107"/>
      <c r="E10" s="107"/>
      <c r="F10" s="107"/>
      <c r="G10" s="107"/>
      <c r="H10" s="107"/>
      <c r="I10" s="113" t="s">
        <v>11</v>
      </c>
      <c r="J10" s="114"/>
      <c r="K10" s="113" t="s">
        <v>12</v>
      </c>
      <c r="L10" s="114"/>
      <c r="M10" s="107"/>
      <c r="N10" s="107"/>
    </row>
    <row r="11" spans="1:15" s="6" customFormat="1" ht="23.25" customHeight="1" x14ac:dyDescent="0.2">
      <c r="A11" s="28"/>
      <c r="B11" s="29"/>
      <c r="C11" s="29"/>
      <c r="D11" s="29"/>
      <c r="E11" s="28"/>
      <c r="F11" s="28"/>
      <c r="G11" s="28"/>
      <c r="H11" s="28"/>
      <c r="I11" s="28" t="s">
        <v>13</v>
      </c>
      <c r="J11" s="28" t="s">
        <v>10</v>
      </c>
      <c r="K11" s="28" t="s">
        <v>13</v>
      </c>
      <c r="L11" s="28" t="s">
        <v>10</v>
      </c>
      <c r="M11" s="28"/>
      <c r="N11" s="28"/>
    </row>
    <row r="12" spans="1:15" s="6" customFormat="1" ht="13.5" thickBot="1" x14ac:dyDescent="0.25">
      <c r="A12" s="30">
        <v>1</v>
      </c>
      <c r="B12" s="31">
        <v>2</v>
      </c>
      <c r="C12" s="31">
        <v>3</v>
      </c>
      <c r="D12" s="39" t="s">
        <v>1</v>
      </c>
      <c r="E12" s="30">
        <v>5</v>
      </c>
      <c r="F12" s="30">
        <v>6</v>
      </c>
      <c r="G12" s="30">
        <v>7</v>
      </c>
      <c r="H12" s="30">
        <v>8</v>
      </c>
      <c r="I12" s="30">
        <v>10</v>
      </c>
      <c r="J12" s="30">
        <v>11</v>
      </c>
      <c r="K12" s="30">
        <v>12</v>
      </c>
      <c r="L12" s="30">
        <v>13</v>
      </c>
      <c r="M12" s="30">
        <v>14</v>
      </c>
      <c r="N12" s="30">
        <v>15</v>
      </c>
    </row>
    <row r="13" spans="1:15" s="18" customFormat="1" ht="13.5" thickTop="1" x14ac:dyDescent="0.2">
      <c r="A13" s="32"/>
      <c r="B13" s="105" t="s">
        <v>32</v>
      </c>
      <c r="C13" s="105" t="s">
        <v>33</v>
      </c>
      <c r="D13" s="105" t="s">
        <v>33</v>
      </c>
      <c r="E13" s="105" t="s">
        <v>33</v>
      </c>
      <c r="F13" s="105"/>
      <c r="G13" s="105"/>
      <c r="H13" s="105"/>
      <c r="I13" s="105" t="s">
        <v>33</v>
      </c>
      <c r="J13" s="105" t="s">
        <v>33</v>
      </c>
      <c r="K13" s="105" t="s">
        <v>33</v>
      </c>
      <c r="L13" s="105" t="s">
        <v>33</v>
      </c>
      <c r="M13" s="105" t="s">
        <v>33</v>
      </c>
      <c r="N13" s="106" t="s">
        <v>33</v>
      </c>
    </row>
    <row r="14" spans="1:15" s="6" customFormat="1" ht="44.25" customHeight="1" x14ac:dyDescent="0.2">
      <c r="A14" s="33">
        <v>1</v>
      </c>
      <c r="B14" s="34" t="s">
        <v>34</v>
      </c>
      <c r="C14" s="40" t="s">
        <v>229</v>
      </c>
      <c r="D14" s="40" t="s">
        <v>230</v>
      </c>
      <c r="E14" s="34" t="s">
        <v>231</v>
      </c>
      <c r="F14" s="35">
        <v>3959382.96</v>
      </c>
      <c r="G14" s="35">
        <v>3959382.96</v>
      </c>
      <c r="H14" s="35"/>
      <c r="I14" s="36" t="s">
        <v>233</v>
      </c>
      <c r="J14" s="34" t="s">
        <v>234</v>
      </c>
      <c r="K14" s="36" t="s">
        <v>33</v>
      </c>
      <c r="L14" s="37" t="s">
        <v>33</v>
      </c>
      <c r="M14" s="37" t="s">
        <v>227</v>
      </c>
      <c r="N14" s="34" t="s">
        <v>232</v>
      </c>
    </row>
    <row r="15" spans="1:15" s="6" customFormat="1" ht="38.25" customHeight="1" x14ac:dyDescent="0.2">
      <c r="A15" s="33">
        <v>2</v>
      </c>
      <c r="B15" s="34" t="s">
        <v>35</v>
      </c>
      <c r="C15" s="40" t="s">
        <v>252</v>
      </c>
      <c r="D15" s="40" t="s">
        <v>33</v>
      </c>
      <c r="E15" s="34" t="s">
        <v>33</v>
      </c>
      <c r="F15" s="35">
        <v>300000</v>
      </c>
      <c r="G15" s="35">
        <v>115000</v>
      </c>
      <c r="H15" s="35"/>
      <c r="I15" s="36" t="s">
        <v>36</v>
      </c>
      <c r="J15" s="34" t="s">
        <v>33</v>
      </c>
      <c r="K15" s="36" t="s">
        <v>33</v>
      </c>
      <c r="L15" s="37" t="s">
        <v>33</v>
      </c>
      <c r="M15" s="37" t="s">
        <v>227</v>
      </c>
      <c r="N15" s="34" t="s">
        <v>228</v>
      </c>
    </row>
    <row r="16" spans="1:15" s="6" customFormat="1" ht="37.5" customHeight="1" x14ac:dyDescent="0.2">
      <c r="A16" s="33">
        <v>3</v>
      </c>
      <c r="B16" s="34" t="s">
        <v>235</v>
      </c>
      <c r="C16" s="40" t="s">
        <v>236</v>
      </c>
      <c r="D16" s="40" t="s">
        <v>237</v>
      </c>
      <c r="E16" s="34" t="s">
        <v>402</v>
      </c>
      <c r="F16" s="48">
        <v>1411148</v>
      </c>
      <c r="G16" s="35"/>
      <c r="H16" s="35"/>
      <c r="I16" s="36" t="s">
        <v>238</v>
      </c>
      <c r="J16" s="34" t="s">
        <v>239</v>
      </c>
      <c r="K16" s="36"/>
      <c r="L16" s="37"/>
      <c r="M16" s="37" t="s">
        <v>227</v>
      </c>
      <c r="N16" s="34" t="s">
        <v>232</v>
      </c>
    </row>
    <row r="17" spans="1:14" s="6" customFormat="1" ht="13.5" thickBot="1" x14ac:dyDescent="0.25">
      <c r="A17" s="33">
        <v>4</v>
      </c>
      <c r="B17" s="34" t="s">
        <v>37</v>
      </c>
      <c r="C17" s="59" t="s">
        <v>421</v>
      </c>
      <c r="D17" s="40" t="s">
        <v>33</v>
      </c>
      <c r="E17" s="34" t="s">
        <v>33</v>
      </c>
      <c r="F17" s="35">
        <v>1248441.92</v>
      </c>
      <c r="G17" s="35">
        <v>1248441.92</v>
      </c>
      <c r="H17" s="35"/>
      <c r="I17" s="45" t="s">
        <v>38</v>
      </c>
      <c r="J17" s="34" t="s">
        <v>33</v>
      </c>
      <c r="K17" s="36" t="s">
        <v>33</v>
      </c>
      <c r="L17" s="37" t="s">
        <v>33</v>
      </c>
      <c r="M17" s="37" t="s">
        <v>33</v>
      </c>
      <c r="N17" s="34" t="s">
        <v>33</v>
      </c>
    </row>
    <row r="18" spans="1:14" s="18" customFormat="1" ht="13.5" thickTop="1" x14ac:dyDescent="0.2">
      <c r="A18" s="32"/>
      <c r="B18" s="105" t="s">
        <v>39</v>
      </c>
      <c r="C18" s="105" t="s">
        <v>33</v>
      </c>
      <c r="D18" s="105" t="s">
        <v>33</v>
      </c>
      <c r="E18" s="105" t="s">
        <v>33</v>
      </c>
      <c r="F18" s="105"/>
      <c r="G18" s="105"/>
      <c r="H18" s="105"/>
      <c r="I18" s="105" t="s">
        <v>33</v>
      </c>
      <c r="J18" s="105" t="s">
        <v>33</v>
      </c>
      <c r="K18" s="105" t="s">
        <v>33</v>
      </c>
      <c r="L18" s="105" t="s">
        <v>33</v>
      </c>
      <c r="M18" s="105" t="s">
        <v>33</v>
      </c>
      <c r="N18" s="106" t="s">
        <v>33</v>
      </c>
    </row>
    <row r="19" spans="1:14" s="18" customFormat="1" ht="38.25" x14ac:dyDescent="0.2">
      <c r="A19" s="70">
        <v>5</v>
      </c>
      <c r="B19" s="58" t="s">
        <v>420</v>
      </c>
      <c r="C19" s="59" t="s">
        <v>421</v>
      </c>
      <c r="D19" s="71"/>
      <c r="E19" s="71"/>
      <c r="F19" s="84">
        <v>5782655</v>
      </c>
      <c r="G19" s="71"/>
      <c r="H19" s="71"/>
      <c r="I19" s="71"/>
      <c r="J19" s="71"/>
      <c r="K19" s="71"/>
      <c r="L19" s="71"/>
      <c r="M19" s="34" t="s">
        <v>227</v>
      </c>
      <c r="N19" s="34" t="s">
        <v>228</v>
      </c>
    </row>
    <row r="20" spans="1:14" s="6" customFormat="1" ht="38.25" x14ac:dyDescent="0.2">
      <c r="A20" s="33">
        <v>6</v>
      </c>
      <c r="B20" s="34" t="s">
        <v>40</v>
      </c>
      <c r="C20" s="40" t="s">
        <v>229</v>
      </c>
      <c r="D20" s="40" t="s">
        <v>33</v>
      </c>
      <c r="E20" s="34" t="s">
        <v>33</v>
      </c>
      <c r="F20" s="35">
        <v>501135.52</v>
      </c>
      <c r="G20" s="35">
        <v>335964.62</v>
      </c>
      <c r="H20" s="35"/>
      <c r="I20" s="36" t="s">
        <v>41</v>
      </c>
      <c r="J20" s="34" t="s">
        <v>33</v>
      </c>
      <c r="K20" s="36" t="s">
        <v>33</v>
      </c>
      <c r="L20" s="37" t="s">
        <v>33</v>
      </c>
      <c r="M20" s="37" t="s">
        <v>227</v>
      </c>
      <c r="N20" s="34" t="s">
        <v>228</v>
      </c>
    </row>
    <row r="21" spans="1:14" s="6" customFormat="1" ht="38.25" x14ac:dyDescent="0.2">
      <c r="A21" s="33">
        <v>7</v>
      </c>
      <c r="B21" s="34" t="s">
        <v>42</v>
      </c>
      <c r="C21" s="40" t="s">
        <v>252</v>
      </c>
      <c r="D21" s="40" t="s">
        <v>33</v>
      </c>
      <c r="E21" s="34" t="s">
        <v>33</v>
      </c>
      <c r="F21" s="35">
        <v>260000</v>
      </c>
      <c r="G21" s="35">
        <v>260000</v>
      </c>
      <c r="H21" s="35"/>
      <c r="I21" s="36" t="s">
        <v>43</v>
      </c>
      <c r="J21" s="34" t="s">
        <v>33</v>
      </c>
      <c r="K21" s="36" t="s">
        <v>33</v>
      </c>
      <c r="L21" s="37" t="s">
        <v>33</v>
      </c>
      <c r="M21" s="37" t="s">
        <v>227</v>
      </c>
      <c r="N21" s="34" t="s">
        <v>228</v>
      </c>
    </row>
    <row r="22" spans="1:14" s="6" customFormat="1" ht="38.25" x14ac:dyDescent="0.2">
      <c r="A22" s="33">
        <v>8</v>
      </c>
      <c r="B22" s="34" t="s">
        <v>44</v>
      </c>
      <c r="C22" s="40" t="s">
        <v>252</v>
      </c>
      <c r="D22" s="40" t="s">
        <v>33</v>
      </c>
      <c r="E22" s="34" t="s">
        <v>33</v>
      </c>
      <c r="F22" s="35">
        <v>5500</v>
      </c>
      <c r="G22" s="35">
        <v>5500</v>
      </c>
      <c r="H22" s="35"/>
      <c r="I22" s="36" t="s">
        <v>45</v>
      </c>
      <c r="J22" s="34" t="s">
        <v>33</v>
      </c>
      <c r="K22" s="36" t="s">
        <v>33</v>
      </c>
      <c r="L22" s="37" t="s">
        <v>33</v>
      </c>
      <c r="M22" s="37" t="s">
        <v>227</v>
      </c>
      <c r="N22" s="34" t="s">
        <v>228</v>
      </c>
    </row>
    <row r="23" spans="1:14" s="6" customFormat="1" ht="38.25" x14ac:dyDescent="0.2">
      <c r="A23" s="33">
        <v>9</v>
      </c>
      <c r="B23" s="34" t="s">
        <v>44</v>
      </c>
      <c r="C23" s="40" t="s">
        <v>229</v>
      </c>
      <c r="D23" s="40" t="s">
        <v>33</v>
      </c>
      <c r="E23" s="34" t="s">
        <v>33</v>
      </c>
      <c r="F23" s="35">
        <v>6250</v>
      </c>
      <c r="G23" s="35">
        <v>6250</v>
      </c>
      <c r="H23" s="35"/>
      <c r="I23" s="36" t="s">
        <v>46</v>
      </c>
      <c r="J23" s="34" t="s">
        <v>33</v>
      </c>
      <c r="K23" s="36" t="s">
        <v>33</v>
      </c>
      <c r="L23" s="37" t="s">
        <v>33</v>
      </c>
      <c r="M23" s="37" t="s">
        <v>227</v>
      </c>
      <c r="N23" s="34" t="s">
        <v>228</v>
      </c>
    </row>
    <row r="24" spans="1:14" s="6" customFormat="1" ht="39" thickBot="1" x14ac:dyDescent="0.25">
      <c r="A24" s="33">
        <v>10</v>
      </c>
      <c r="B24" s="34" t="s">
        <v>44</v>
      </c>
      <c r="C24" s="85" t="s">
        <v>421</v>
      </c>
      <c r="D24" s="40" t="s">
        <v>33</v>
      </c>
      <c r="E24" s="34" t="s">
        <v>33</v>
      </c>
      <c r="F24" s="35">
        <v>6250</v>
      </c>
      <c r="G24" s="35">
        <v>6250</v>
      </c>
      <c r="H24" s="35"/>
      <c r="I24" s="36" t="s">
        <v>46</v>
      </c>
      <c r="J24" s="34" t="s">
        <v>33</v>
      </c>
      <c r="K24" s="36" t="s">
        <v>33</v>
      </c>
      <c r="L24" s="37" t="s">
        <v>33</v>
      </c>
      <c r="M24" s="37" t="s">
        <v>227</v>
      </c>
      <c r="N24" s="34" t="s">
        <v>228</v>
      </c>
    </row>
    <row r="25" spans="1:14" s="18" customFormat="1" ht="13.5" thickTop="1" x14ac:dyDescent="0.2">
      <c r="A25" s="32"/>
      <c r="B25" s="105" t="s">
        <v>47</v>
      </c>
      <c r="C25" s="105" t="s">
        <v>33</v>
      </c>
      <c r="D25" s="105" t="s">
        <v>33</v>
      </c>
      <c r="E25" s="105" t="s">
        <v>33</v>
      </c>
      <c r="F25" s="105"/>
      <c r="G25" s="105"/>
      <c r="H25" s="105"/>
      <c r="I25" s="105" t="s">
        <v>33</v>
      </c>
      <c r="J25" s="105" t="s">
        <v>33</v>
      </c>
      <c r="K25" s="105" t="s">
        <v>33</v>
      </c>
      <c r="L25" s="105" t="s">
        <v>33</v>
      </c>
      <c r="M25" s="105" t="s">
        <v>33</v>
      </c>
      <c r="N25" s="106" t="s">
        <v>33</v>
      </c>
    </row>
    <row r="26" spans="1:14" s="6" customFormat="1" ht="38.25" x14ac:dyDescent="0.2">
      <c r="A26" s="33">
        <v>11</v>
      </c>
      <c r="B26" s="34" t="s">
        <v>48</v>
      </c>
      <c r="C26" s="40" t="s">
        <v>242</v>
      </c>
      <c r="D26" s="40" t="s">
        <v>33</v>
      </c>
      <c r="E26" s="34" t="s">
        <v>33</v>
      </c>
      <c r="F26" s="35">
        <v>5277000</v>
      </c>
      <c r="G26" s="35"/>
      <c r="H26" s="35"/>
      <c r="I26" s="36" t="s">
        <v>49</v>
      </c>
      <c r="J26" s="34" t="s">
        <v>33</v>
      </c>
      <c r="K26" s="36" t="s">
        <v>33</v>
      </c>
      <c r="L26" s="37" t="s">
        <v>33</v>
      </c>
      <c r="M26" s="37" t="s">
        <v>227</v>
      </c>
      <c r="N26" s="34" t="s">
        <v>228</v>
      </c>
    </row>
    <row r="27" spans="1:14" s="6" customFormat="1" ht="51" customHeight="1" x14ac:dyDescent="0.2">
      <c r="A27" s="33">
        <v>12</v>
      </c>
      <c r="B27" s="34" t="s">
        <v>247</v>
      </c>
      <c r="C27" s="40" t="s">
        <v>242</v>
      </c>
      <c r="D27" s="40" t="s">
        <v>248</v>
      </c>
      <c r="E27" s="49" t="s">
        <v>249</v>
      </c>
      <c r="F27" s="50"/>
      <c r="G27" s="50"/>
      <c r="H27" s="50"/>
      <c r="I27" s="47" t="s">
        <v>250</v>
      </c>
      <c r="J27" s="34" t="s">
        <v>251</v>
      </c>
      <c r="K27" s="47"/>
      <c r="L27" s="51"/>
      <c r="M27" s="37" t="s">
        <v>227</v>
      </c>
      <c r="N27" s="34" t="s">
        <v>232</v>
      </c>
    </row>
    <row r="28" spans="1:14" s="6" customFormat="1" ht="39" thickBot="1" x14ac:dyDescent="0.25">
      <c r="A28" s="41">
        <v>13</v>
      </c>
      <c r="B28" s="42" t="s">
        <v>50</v>
      </c>
      <c r="C28" s="40" t="s">
        <v>242</v>
      </c>
      <c r="D28" s="43" t="s">
        <v>33</v>
      </c>
      <c r="E28" s="42" t="s">
        <v>33</v>
      </c>
      <c r="F28" s="44">
        <v>656640</v>
      </c>
      <c r="G28" s="44"/>
      <c r="H28" s="44"/>
      <c r="I28" s="45" t="s">
        <v>49</v>
      </c>
      <c r="J28" s="42" t="s">
        <v>33</v>
      </c>
      <c r="K28" s="45" t="s">
        <v>33</v>
      </c>
      <c r="L28" s="46" t="s">
        <v>33</v>
      </c>
      <c r="M28" s="37" t="s">
        <v>227</v>
      </c>
      <c r="N28" s="34" t="s">
        <v>228</v>
      </c>
    </row>
    <row r="29" spans="1:14" s="6" customFormat="1" ht="13.5" thickTop="1" x14ac:dyDescent="0.2">
      <c r="A29" s="32"/>
      <c r="B29" s="105" t="s">
        <v>240</v>
      </c>
      <c r="C29" s="105" t="s">
        <v>33</v>
      </c>
      <c r="D29" s="105" t="s">
        <v>33</v>
      </c>
      <c r="E29" s="105" t="s">
        <v>33</v>
      </c>
      <c r="F29" s="105"/>
      <c r="G29" s="105"/>
      <c r="H29" s="105"/>
      <c r="I29" s="105" t="s">
        <v>33</v>
      </c>
      <c r="J29" s="105" t="s">
        <v>33</v>
      </c>
      <c r="K29" s="105" t="s">
        <v>33</v>
      </c>
      <c r="L29" s="105" t="s">
        <v>33</v>
      </c>
      <c r="M29" s="105" t="s">
        <v>33</v>
      </c>
      <c r="N29" s="106" t="s">
        <v>33</v>
      </c>
    </row>
    <row r="30" spans="1:14" s="6" customFormat="1" ht="38.25" x14ac:dyDescent="0.25">
      <c r="A30" s="70">
        <v>14</v>
      </c>
      <c r="B30" s="34" t="s">
        <v>404</v>
      </c>
      <c r="C30" s="34" t="s">
        <v>242</v>
      </c>
      <c r="D30" s="71"/>
      <c r="E30" s="72" t="s">
        <v>408</v>
      </c>
      <c r="F30" s="71"/>
      <c r="G30" s="71"/>
      <c r="H30" s="71"/>
      <c r="I30" s="71"/>
      <c r="J30" s="71"/>
      <c r="K30" s="71"/>
      <c r="L30" s="71"/>
      <c r="M30" s="37" t="s">
        <v>227</v>
      </c>
      <c r="N30" s="34" t="s">
        <v>228</v>
      </c>
    </row>
    <row r="31" spans="1:14" s="6" customFormat="1" ht="51" x14ac:dyDescent="0.25">
      <c r="A31" s="70">
        <v>15</v>
      </c>
      <c r="B31" s="34" t="s">
        <v>405</v>
      </c>
      <c r="C31" s="73" t="s">
        <v>406</v>
      </c>
      <c r="D31" s="71"/>
      <c r="E31" s="72" t="s">
        <v>407</v>
      </c>
      <c r="F31" s="71"/>
      <c r="G31" s="71"/>
      <c r="H31" s="71"/>
      <c r="I31" s="71"/>
      <c r="J31" s="71"/>
      <c r="K31" s="71"/>
      <c r="L31" s="71"/>
      <c r="M31" s="37" t="s">
        <v>227</v>
      </c>
      <c r="N31" s="34" t="s">
        <v>228</v>
      </c>
    </row>
    <row r="32" spans="1:14" s="6" customFormat="1" ht="64.5" thickBot="1" x14ac:dyDescent="0.25">
      <c r="A32" s="33">
        <v>16</v>
      </c>
      <c r="B32" s="34" t="s">
        <v>241</v>
      </c>
      <c r="C32" s="40" t="s">
        <v>242</v>
      </c>
      <c r="D32" s="40" t="s">
        <v>243</v>
      </c>
      <c r="E32" s="34" t="s">
        <v>246</v>
      </c>
      <c r="F32" s="35"/>
      <c r="G32" s="35"/>
      <c r="H32" s="35"/>
      <c r="I32" s="36" t="s">
        <v>244</v>
      </c>
      <c r="J32" s="34" t="s">
        <v>245</v>
      </c>
      <c r="K32" s="36" t="s">
        <v>33</v>
      </c>
      <c r="L32" s="37" t="s">
        <v>33</v>
      </c>
      <c r="M32" s="37" t="s">
        <v>227</v>
      </c>
      <c r="N32" s="34" t="s">
        <v>232</v>
      </c>
    </row>
    <row r="33" spans="1:14" s="6" customFormat="1" ht="14.25" customHeight="1" thickTop="1" thickBot="1" x14ac:dyDescent="0.25">
      <c r="A33" s="32"/>
      <c r="B33" s="111" t="s">
        <v>253</v>
      </c>
      <c r="C33" s="111" t="s">
        <v>33</v>
      </c>
      <c r="D33" s="111" t="s">
        <v>33</v>
      </c>
      <c r="E33" s="111" t="s">
        <v>33</v>
      </c>
      <c r="F33" s="111"/>
      <c r="G33" s="111"/>
      <c r="H33" s="111"/>
      <c r="I33" s="111" t="s">
        <v>33</v>
      </c>
      <c r="J33" s="111" t="s">
        <v>33</v>
      </c>
      <c r="K33" s="111" t="s">
        <v>33</v>
      </c>
      <c r="L33" s="111" t="s">
        <v>33</v>
      </c>
      <c r="M33" s="111" t="s">
        <v>33</v>
      </c>
      <c r="N33" s="112" t="s">
        <v>33</v>
      </c>
    </row>
    <row r="34" spans="1:14" ht="42" customHeight="1" thickTop="1" thickBot="1" x14ac:dyDescent="0.25">
      <c r="A34" s="32">
        <v>17</v>
      </c>
      <c r="B34" s="56" t="s">
        <v>254</v>
      </c>
      <c r="C34" s="52" t="s">
        <v>259</v>
      </c>
      <c r="D34" s="34"/>
      <c r="E34" s="34"/>
      <c r="F34" s="54">
        <v>1279732</v>
      </c>
      <c r="G34" s="35">
        <v>179162.48</v>
      </c>
      <c r="H34" s="35"/>
      <c r="I34" s="57">
        <v>39594</v>
      </c>
      <c r="J34" s="58" t="s">
        <v>388</v>
      </c>
      <c r="K34" s="36" t="s">
        <v>33</v>
      </c>
      <c r="L34" s="34" t="s">
        <v>33</v>
      </c>
      <c r="M34" s="34" t="s">
        <v>227</v>
      </c>
      <c r="N34" s="55" t="s">
        <v>228</v>
      </c>
    </row>
    <row r="35" spans="1:14" ht="39.75" thickTop="1" thickBot="1" x14ac:dyDescent="0.25">
      <c r="A35" s="32">
        <v>18</v>
      </c>
      <c r="B35" s="56" t="s">
        <v>255</v>
      </c>
      <c r="C35" s="52" t="s">
        <v>260</v>
      </c>
      <c r="D35" s="59"/>
      <c r="E35" s="59"/>
      <c r="F35" s="54">
        <v>2314341</v>
      </c>
      <c r="G35" s="55">
        <v>277720.92</v>
      </c>
      <c r="H35" s="55"/>
      <c r="I35" s="57">
        <v>39594</v>
      </c>
      <c r="J35" s="58" t="s">
        <v>388</v>
      </c>
      <c r="K35" s="55"/>
      <c r="L35" s="55"/>
      <c r="M35" s="34" t="s">
        <v>227</v>
      </c>
      <c r="N35" s="55" t="s">
        <v>228</v>
      </c>
    </row>
    <row r="36" spans="1:14" ht="39.75" thickTop="1" thickBot="1" x14ac:dyDescent="0.25">
      <c r="A36" s="32">
        <v>19</v>
      </c>
      <c r="B36" s="56" t="s">
        <v>256</v>
      </c>
      <c r="C36" s="52" t="s">
        <v>261</v>
      </c>
      <c r="D36" s="59"/>
      <c r="E36" s="59"/>
      <c r="F36" s="54">
        <v>940253</v>
      </c>
      <c r="G36" s="55">
        <v>94025.3</v>
      </c>
      <c r="H36" s="60"/>
      <c r="I36" s="57">
        <v>39594</v>
      </c>
      <c r="J36" s="58" t="s">
        <v>388</v>
      </c>
      <c r="K36" s="60"/>
      <c r="L36" s="60"/>
      <c r="M36" s="34" t="s">
        <v>227</v>
      </c>
      <c r="N36" s="55" t="s">
        <v>228</v>
      </c>
    </row>
    <row r="37" spans="1:14" ht="39.75" thickTop="1" thickBot="1" x14ac:dyDescent="0.25">
      <c r="A37" s="32">
        <v>20</v>
      </c>
      <c r="B37" s="56" t="s">
        <v>256</v>
      </c>
      <c r="C37" s="52" t="s">
        <v>262</v>
      </c>
      <c r="D37" s="59"/>
      <c r="E37" s="59"/>
      <c r="F37" s="54">
        <v>1648947</v>
      </c>
      <c r="G37" s="55">
        <v>115426.29</v>
      </c>
      <c r="H37" s="60"/>
      <c r="I37" s="57">
        <v>39594</v>
      </c>
      <c r="J37" s="58" t="s">
        <v>388</v>
      </c>
      <c r="K37" s="61"/>
      <c r="L37" s="61"/>
      <c r="M37" s="34" t="s">
        <v>227</v>
      </c>
      <c r="N37" s="55" t="s">
        <v>228</v>
      </c>
    </row>
    <row r="38" spans="1:14" ht="39" customHeight="1" thickTop="1" x14ac:dyDescent="0.2">
      <c r="A38" s="32">
        <v>21</v>
      </c>
      <c r="B38" s="56" t="s">
        <v>257</v>
      </c>
      <c r="C38" s="52" t="s">
        <v>263</v>
      </c>
      <c r="D38" s="59"/>
      <c r="E38" s="52" t="s">
        <v>337</v>
      </c>
      <c r="F38" s="54">
        <v>1995723.37</v>
      </c>
      <c r="G38" s="59"/>
      <c r="H38" s="59"/>
      <c r="I38" s="57">
        <v>41304</v>
      </c>
      <c r="J38" s="58" t="s">
        <v>409</v>
      </c>
      <c r="K38" s="59"/>
      <c r="L38" s="59"/>
      <c r="M38" s="34" t="s">
        <v>227</v>
      </c>
      <c r="N38" s="55" t="s">
        <v>228</v>
      </c>
    </row>
    <row r="39" spans="1:14" ht="39" customHeight="1" x14ac:dyDescent="0.2">
      <c r="A39" s="98">
        <v>22</v>
      </c>
      <c r="B39" s="56" t="s">
        <v>258</v>
      </c>
      <c r="C39" s="52" t="s">
        <v>264</v>
      </c>
      <c r="D39" s="59"/>
      <c r="E39" s="52" t="s">
        <v>338</v>
      </c>
      <c r="F39" s="54">
        <v>22841</v>
      </c>
      <c r="G39" s="54">
        <v>22841</v>
      </c>
      <c r="H39" s="59"/>
      <c r="I39" s="57">
        <v>39594</v>
      </c>
      <c r="J39" s="58" t="s">
        <v>388</v>
      </c>
      <c r="K39" s="59"/>
      <c r="L39" s="59"/>
      <c r="M39" s="34" t="s">
        <v>227</v>
      </c>
      <c r="N39" s="55" t="s">
        <v>228</v>
      </c>
    </row>
    <row r="40" spans="1:14" ht="38.25" x14ac:dyDescent="0.2">
      <c r="A40" s="98">
        <v>23</v>
      </c>
      <c r="B40" s="56" t="s">
        <v>258</v>
      </c>
      <c r="C40" s="52" t="s">
        <v>265</v>
      </c>
      <c r="D40" s="59"/>
      <c r="E40" s="52" t="s">
        <v>339</v>
      </c>
      <c r="F40" s="54">
        <v>26910</v>
      </c>
      <c r="G40" s="54">
        <v>26910</v>
      </c>
      <c r="H40" s="59"/>
      <c r="I40" s="57">
        <v>39594</v>
      </c>
      <c r="J40" s="58" t="s">
        <v>388</v>
      </c>
      <c r="K40" s="59"/>
      <c r="L40" s="59"/>
      <c r="M40" s="34" t="s">
        <v>227</v>
      </c>
      <c r="N40" s="55" t="s">
        <v>228</v>
      </c>
    </row>
    <row r="41" spans="1:14" ht="38.25" x14ac:dyDescent="0.2">
      <c r="A41" s="98">
        <v>24</v>
      </c>
      <c r="B41" s="56" t="s">
        <v>258</v>
      </c>
      <c r="C41" s="52" t="s">
        <v>266</v>
      </c>
      <c r="D41" s="59"/>
      <c r="E41" s="52" t="s">
        <v>340</v>
      </c>
      <c r="F41" s="54">
        <v>25352</v>
      </c>
      <c r="G41" s="54">
        <v>25352</v>
      </c>
      <c r="H41" s="59"/>
      <c r="I41" s="57">
        <v>39594</v>
      </c>
      <c r="J41" s="58" t="s">
        <v>388</v>
      </c>
      <c r="K41" s="59"/>
      <c r="L41" s="59"/>
      <c r="M41" s="34" t="s">
        <v>227</v>
      </c>
      <c r="N41" s="55" t="s">
        <v>228</v>
      </c>
    </row>
    <row r="42" spans="1:14" ht="38.25" x14ac:dyDescent="0.2">
      <c r="A42" s="98">
        <v>25</v>
      </c>
      <c r="B42" s="56" t="s">
        <v>258</v>
      </c>
      <c r="C42" s="52" t="s">
        <v>267</v>
      </c>
      <c r="D42" s="59"/>
      <c r="E42" s="52" t="s">
        <v>341</v>
      </c>
      <c r="F42" s="54">
        <v>38616</v>
      </c>
      <c r="G42" s="54">
        <v>38616</v>
      </c>
      <c r="H42" s="59"/>
      <c r="I42" s="57">
        <v>39594</v>
      </c>
      <c r="J42" s="58" t="s">
        <v>388</v>
      </c>
      <c r="K42" s="59"/>
      <c r="L42" s="59"/>
      <c r="M42" s="34" t="s">
        <v>227</v>
      </c>
      <c r="N42" s="55" t="s">
        <v>228</v>
      </c>
    </row>
    <row r="43" spans="1:14" ht="38.25" x14ac:dyDescent="0.2">
      <c r="A43" s="98">
        <v>26</v>
      </c>
      <c r="B43" s="56" t="s">
        <v>258</v>
      </c>
      <c r="C43" s="52" t="s">
        <v>268</v>
      </c>
      <c r="D43" s="59"/>
      <c r="E43" s="52" t="s">
        <v>342</v>
      </c>
      <c r="F43" s="54">
        <v>38616</v>
      </c>
      <c r="G43" s="54">
        <v>38616</v>
      </c>
      <c r="H43" s="59"/>
      <c r="I43" s="57">
        <v>39594</v>
      </c>
      <c r="J43" s="58" t="s">
        <v>388</v>
      </c>
      <c r="K43" s="59"/>
      <c r="L43" s="59"/>
      <c r="M43" s="34" t="s">
        <v>227</v>
      </c>
      <c r="N43" s="55" t="s">
        <v>228</v>
      </c>
    </row>
    <row r="44" spans="1:14" ht="38.25" x14ac:dyDescent="0.2">
      <c r="A44" s="98">
        <v>27</v>
      </c>
      <c r="B44" s="56" t="s">
        <v>258</v>
      </c>
      <c r="C44" s="52" t="s">
        <v>267</v>
      </c>
      <c r="D44" s="59"/>
      <c r="E44" s="52" t="s">
        <v>343</v>
      </c>
      <c r="F44" s="54">
        <v>38625</v>
      </c>
      <c r="G44" s="54">
        <v>38625</v>
      </c>
      <c r="H44" s="59"/>
      <c r="I44" s="57">
        <v>39594</v>
      </c>
      <c r="J44" s="58" t="s">
        <v>388</v>
      </c>
      <c r="K44" s="59"/>
      <c r="L44" s="59"/>
      <c r="M44" s="34" t="s">
        <v>227</v>
      </c>
      <c r="N44" s="55" t="s">
        <v>228</v>
      </c>
    </row>
    <row r="45" spans="1:14" ht="38.25" x14ac:dyDescent="0.2">
      <c r="A45" s="98">
        <v>28</v>
      </c>
      <c r="B45" s="56" t="s">
        <v>258</v>
      </c>
      <c r="C45" s="52" t="s">
        <v>269</v>
      </c>
      <c r="D45" s="59"/>
      <c r="E45" s="52" t="s">
        <v>344</v>
      </c>
      <c r="F45" s="54">
        <v>38616</v>
      </c>
      <c r="G45" s="54">
        <v>38616</v>
      </c>
      <c r="H45" s="59"/>
      <c r="I45" s="57">
        <v>39594</v>
      </c>
      <c r="J45" s="58" t="s">
        <v>388</v>
      </c>
      <c r="K45" s="59"/>
      <c r="L45" s="59"/>
      <c r="M45" s="34" t="s">
        <v>227</v>
      </c>
      <c r="N45" s="55" t="s">
        <v>228</v>
      </c>
    </row>
    <row r="46" spans="1:14" ht="38.25" x14ac:dyDescent="0.2">
      <c r="A46" s="98">
        <v>29</v>
      </c>
      <c r="B46" s="56" t="s">
        <v>258</v>
      </c>
      <c r="C46" s="52" t="s">
        <v>270</v>
      </c>
      <c r="D46" s="59"/>
      <c r="E46" s="52" t="s">
        <v>345</v>
      </c>
      <c r="F46" s="54">
        <v>36777</v>
      </c>
      <c r="G46" s="54">
        <v>36777</v>
      </c>
      <c r="H46" s="59"/>
      <c r="I46" s="57">
        <v>39594</v>
      </c>
      <c r="J46" s="58" t="s">
        <v>388</v>
      </c>
      <c r="K46" s="59"/>
      <c r="L46" s="59"/>
      <c r="M46" s="34" t="s">
        <v>227</v>
      </c>
      <c r="N46" s="55" t="s">
        <v>228</v>
      </c>
    </row>
    <row r="47" spans="1:14" ht="38.25" x14ac:dyDescent="0.2">
      <c r="A47" s="98">
        <v>30</v>
      </c>
      <c r="B47" s="56" t="s">
        <v>258</v>
      </c>
      <c r="C47" s="52" t="s">
        <v>271</v>
      </c>
      <c r="D47" s="59"/>
      <c r="E47" s="52" t="s">
        <v>345</v>
      </c>
      <c r="F47" s="54">
        <v>36777</v>
      </c>
      <c r="G47" s="54">
        <v>36777</v>
      </c>
      <c r="H47" s="59"/>
      <c r="I47" s="57">
        <v>39594</v>
      </c>
      <c r="J47" s="58" t="s">
        <v>388</v>
      </c>
      <c r="K47" s="59"/>
      <c r="L47" s="59"/>
      <c r="M47" s="34" t="s">
        <v>227</v>
      </c>
      <c r="N47" s="55" t="s">
        <v>228</v>
      </c>
    </row>
    <row r="48" spans="1:14" ht="38.25" x14ac:dyDescent="0.2">
      <c r="A48" s="98">
        <v>31</v>
      </c>
      <c r="B48" s="56" t="s">
        <v>258</v>
      </c>
      <c r="C48" s="52" t="s">
        <v>272</v>
      </c>
      <c r="D48" s="59"/>
      <c r="E48" s="52" t="s">
        <v>346</v>
      </c>
      <c r="F48" s="54">
        <v>42683</v>
      </c>
      <c r="G48" s="54">
        <v>42683</v>
      </c>
      <c r="H48" s="59"/>
      <c r="I48" s="57">
        <v>39594</v>
      </c>
      <c r="J48" s="58" t="s">
        <v>388</v>
      </c>
      <c r="K48" s="59"/>
      <c r="L48" s="59"/>
      <c r="M48" s="34" t="s">
        <v>227</v>
      </c>
      <c r="N48" s="55" t="s">
        <v>228</v>
      </c>
    </row>
    <row r="49" spans="1:14" ht="38.25" x14ac:dyDescent="0.2">
      <c r="A49" s="98">
        <v>32</v>
      </c>
      <c r="B49" s="56" t="s">
        <v>258</v>
      </c>
      <c r="C49" s="52" t="s">
        <v>273</v>
      </c>
      <c r="D49" s="59"/>
      <c r="E49" s="52" t="s">
        <v>347</v>
      </c>
      <c r="F49" s="54">
        <v>61716</v>
      </c>
      <c r="G49" s="54">
        <v>61716</v>
      </c>
      <c r="H49" s="59"/>
      <c r="I49" s="57">
        <v>39594</v>
      </c>
      <c r="J49" s="58" t="s">
        <v>388</v>
      </c>
      <c r="K49" s="59"/>
      <c r="L49" s="59"/>
      <c r="M49" s="34" t="s">
        <v>227</v>
      </c>
      <c r="N49" s="55" t="s">
        <v>228</v>
      </c>
    </row>
    <row r="50" spans="1:14" ht="38.25" x14ac:dyDescent="0.2">
      <c r="A50" s="98">
        <v>33</v>
      </c>
      <c r="B50" s="56" t="s">
        <v>258</v>
      </c>
      <c r="C50" s="52" t="s">
        <v>274</v>
      </c>
      <c r="D50" s="59"/>
      <c r="E50" s="52" t="s">
        <v>347</v>
      </c>
      <c r="F50" s="54">
        <v>80331</v>
      </c>
      <c r="G50" s="54">
        <v>80331</v>
      </c>
      <c r="H50" s="59"/>
      <c r="I50" s="57">
        <v>39594</v>
      </c>
      <c r="J50" s="58" t="s">
        <v>388</v>
      </c>
      <c r="K50" s="59"/>
      <c r="L50" s="59"/>
      <c r="M50" s="34" t="s">
        <v>227</v>
      </c>
      <c r="N50" s="55" t="s">
        <v>228</v>
      </c>
    </row>
    <row r="51" spans="1:14" ht="38.25" x14ac:dyDescent="0.2">
      <c r="A51" s="98">
        <v>34</v>
      </c>
      <c r="B51" s="56" t="s">
        <v>258</v>
      </c>
      <c r="C51" s="52" t="s">
        <v>275</v>
      </c>
      <c r="D51" s="59"/>
      <c r="E51" s="52" t="s">
        <v>348</v>
      </c>
      <c r="F51" s="54">
        <v>34717</v>
      </c>
      <c r="G51" s="54">
        <v>34717</v>
      </c>
      <c r="H51" s="59"/>
      <c r="I51" s="57">
        <v>39594</v>
      </c>
      <c r="J51" s="58" t="s">
        <v>388</v>
      </c>
      <c r="K51" s="59"/>
      <c r="L51" s="59"/>
      <c r="M51" s="34" t="s">
        <v>227</v>
      </c>
      <c r="N51" s="55" t="s">
        <v>228</v>
      </c>
    </row>
    <row r="52" spans="1:14" ht="38.25" x14ac:dyDescent="0.2">
      <c r="A52" s="98">
        <v>35</v>
      </c>
      <c r="B52" s="56" t="s">
        <v>258</v>
      </c>
      <c r="C52" s="52" t="s">
        <v>276</v>
      </c>
      <c r="D52" s="59"/>
      <c r="E52" s="52" t="s">
        <v>349</v>
      </c>
      <c r="F52" s="54">
        <v>123678</v>
      </c>
      <c r="G52" s="54">
        <v>123678</v>
      </c>
      <c r="H52" s="59"/>
      <c r="I52" s="57">
        <v>39594</v>
      </c>
      <c r="J52" s="58" t="s">
        <v>388</v>
      </c>
      <c r="K52" s="59"/>
      <c r="L52" s="59"/>
      <c r="M52" s="34" t="s">
        <v>227</v>
      </c>
      <c r="N52" s="55" t="s">
        <v>228</v>
      </c>
    </row>
    <row r="53" spans="1:14" ht="38.25" x14ac:dyDescent="0.2">
      <c r="A53" s="98">
        <v>36</v>
      </c>
      <c r="B53" s="56" t="s">
        <v>258</v>
      </c>
      <c r="C53" s="52" t="s">
        <v>277</v>
      </c>
      <c r="D53" s="59"/>
      <c r="E53" s="52" t="s">
        <v>350</v>
      </c>
      <c r="F53" s="54">
        <v>82062</v>
      </c>
      <c r="G53" s="54">
        <v>82062</v>
      </c>
      <c r="H53" s="59"/>
      <c r="I53" s="57">
        <v>39594</v>
      </c>
      <c r="J53" s="58" t="s">
        <v>388</v>
      </c>
      <c r="K53" s="59"/>
      <c r="L53" s="59"/>
      <c r="M53" s="34" t="s">
        <v>227</v>
      </c>
      <c r="N53" s="55" t="s">
        <v>228</v>
      </c>
    </row>
    <row r="54" spans="1:14" ht="38.25" x14ac:dyDescent="0.2">
      <c r="A54" s="98">
        <v>37</v>
      </c>
      <c r="B54" s="56" t="s">
        <v>258</v>
      </c>
      <c r="C54" s="52" t="s">
        <v>278</v>
      </c>
      <c r="D54" s="59"/>
      <c r="E54" s="52" t="s">
        <v>351</v>
      </c>
      <c r="F54" s="54">
        <v>15249</v>
      </c>
      <c r="G54" s="54">
        <v>15249</v>
      </c>
      <c r="H54" s="59"/>
      <c r="I54" s="57">
        <v>39594</v>
      </c>
      <c r="J54" s="58" t="s">
        <v>388</v>
      </c>
      <c r="K54" s="59"/>
      <c r="L54" s="59"/>
      <c r="M54" s="34" t="s">
        <v>227</v>
      </c>
      <c r="N54" s="55" t="s">
        <v>228</v>
      </c>
    </row>
    <row r="55" spans="1:14" ht="38.25" x14ac:dyDescent="0.2">
      <c r="A55" s="98">
        <v>38</v>
      </c>
      <c r="B55" s="56" t="s">
        <v>258</v>
      </c>
      <c r="C55" s="52" t="s">
        <v>279</v>
      </c>
      <c r="D55" s="59"/>
      <c r="E55" s="52" t="s">
        <v>352</v>
      </c>
      <c r="F55" s="54">
        <v>203942</v>
      </c>
      <c r="G55" s="54">
        <v>203942</v>
      </c>
      <c r="H55" s="59"/>
      <c r="I55" s="57">
        <v>39594</v>
      </c>
      <c r="J55" s="58" t="s">
        <v>388</v>
      </c>
      <c r="K55" s="59"/>
      <c r="L55" s="59"/>
      <c r="M55" s="34" t="s">
        <v>227</v>
      </c>
      <c r="N55" s="55" t="s">
        <v>228</v>
      </c>
    </row>
    <row r="56" spans="1:14" ht="38.25" x14ac:dyDescent="0.2">
      <c r="A56" s="98">
        <v>39</v>
      </c>
      <c r="B56" s="56" t="s">
        <v>258</v>
      </c>
      <c r="C56" s="52" t="s">
        <v>280</v>
      </c>
      <c r="D56" s="59"/>
      <c r="E56" s="52" t="s">
        <v>353</v>
      </c>
      <c r="F56" s="54">
        <v>272015</v>
      </c>
      <c r="G56" s="54">
        <v>272015</v>
      </c>
      <c r="H56" s="59"/>
      <c r="I56" s="57">
        <v>39594</v>
      </c>
      <c r="J56" s="58" t="s">
        <v>388</v>
      </c>
      <c r="K56" s="59"/>
      <c r="L56" s="59"/>
      <c r="M56" s="34" t="s">
        <v>227</v>
      </c>
      <c r="N56" s="55" t="s">
        <v>228</v>
      </c>
    </row>
    <row r="57" spans="1:14" ht="38.25" x14ac:dyDescent="0.2">
      <c r="A57" s="98">
        <v>40</v>
      </c>
      <c r="B57" s="56" t="s">
        <v>258</v>
      </c>
      <c r="C57" s="52" t="s">
        <v>281</v>
      </c>
      <c r="D57" s="59"/>
      <c r="E57" s="52" t="s">
        <v>354</v>
      </c>
      <c r="F57" s="54">
        <v>201054</v>
      </c>
      <c r="G57" s="54">
        <v>201054</v>
      </c>
      <c r="H57" s="59"/>
      <c r="I57" s="57">
        <v>39594</v>
      </c>
      <c r="J57" s="58" t="s">
        <v>388</v>
      </c>
      <c r="K57" s="59"/>
      <c r="L57" s="59"/>
      <c r="M57" s="34" t="s">
        <v>227</v>
      </c>
      <c r="N57" s="55" t="s">
        <v>228</v>
      </c>
    </row>
    <row r="58" spans="1:14" ht="38.25" x14ac:dyDescent="0.2">
      <c r="A58" s="98">
        <v>41</v>
      </c>
      <c r="B58" s="56" t="s">
        <v>258</v>
      </c>
      <c r="C58" s="52" t="s">
        <v>282</v>
      </c>
      <c r="D58" s="59"/>
      <c r="E58" s="52" t="s">
        <v>347</v>
      </c>
      <c r="F58" s="54">
        <v>225919</v>
      </c>
      <c r="G58" s="54">
        <v>225919</v>
      </c>
      <c r="H58" s="59"/>
      <c r="I58" s="57">
        <v>39594</v>
      </c>
      <c r="J58" s="58" t="s">
        <v>388</v>
      </c>
      <c r="K58" s="59"/>
      <c r="L58" s="59"/>
      <c r="M58" s="34" t="s">
        <v>227</v>
      </c>
      <c r="N58" s="55" t="s">
        <v>228</v>
      </c>
    </row>
    <row r="59" spans="1:14" ht="38.25" x14ac:dyDescent="0.2">
      <c r="A59" s="98">
        <v>42</v>
      </c>
      <c r="B59" s="56" t="s">
        <v>258</v>
      </c>
      <c r="C59" s="52" t="s">
        <v>283</v>
      </c>
      <c r="D59" s="59"/>
      <c r="E59" s="52" t="s">
        <v>352</v>
      </c>
      <c r="F59" s="54">
        <v>204812</v>
      </c>
      <c r="G59" s="54">
        <v>204812</v>
      </c>
      <c r="H59" s="59"/>
      <c r="I59" s="57">
        <v>39594</v>
      </c>
      <c r="J59" s="58" t="s">
        <v>388</v>
      </c>
      <c r="K59" s="59"/>
      <c r="L59" s="59"/>
      <c r="M59" s="34" t="s">
        <v>227</v>
      </c>
      <c r="N59" s="55" t="s">
        <v>228</v>
      </c>
    </row>
    <row r="60" spans="1:14" ht="38.25" x14ac:dyDescent="0.2">
      <c r="A60" s="98">
        <v>43</v>
      </c>
      <c r="B60" s="56" t="s">
        <v>258</v>
      </c>
      <c r="C60" s="52" t="s">
        <v>284</v>
      </c>
      <c r="D60" s="59"/>
      <c r="E60" s="52" t="s">
        <v>355</v>
      </c>
      <c r="F60" s="54">
        <v>226654</v>
      </c>
      <c r="G60" s="54">
        <v>226654</v>
      </c>
      <c r="H60" s="59"/>
      <c r="I60" s="57">
        <v>39594</v>
      </c>
      <c r="J60" s="58" t="s">
        <v>388</v>
      </c>
      <c r="K60" s="59"/>
      <c r="L60" s="59"/>
      <c r="M60" s="34" t="s">
        <v>227</v>
      </c>
      <c r="N60" s="55" t="s">
        <v>228</v>
      </c>
    </row>
    <row r="61" spans="1:14" ht="38.25" x14ac:dyDescent="0.2">
      <c r="A61" s="98">
        <v>44</v>
      </c>
      <c r="B61" s="56" t="s">
        <v>258</v>
      </c>
      <c r="C61" s="52" t="s">
        <v>285</v>
      </c>
      <c r="D61" s="59"/>
      <c r="E61" s="52" t="s">
        <v>356</v>
      </c>
      <c r="F61" s="54">
        <v>138874</v>
      </c>
      <c r="G61" s="54">
        <v>138874</v>
      </c>
      <c r="H61" s="59"/>
      <c r="I61" s="57">
        <v>39594</v>
      </c>
      <c r="J61" s="58" t="s">
        <v>388</v>
      </c>
      <c r="K61" s="59"/>
      <c r="L61" s="59"/>
      <c r="M61" s="34" t="s">
        <v>227</v>
      </c>
      <c r="N61" s="55" t="s">
        <v>228</v>
      </c>
    </row>
    <row r="62" spans="1:14" ht="38.25" x14ac:dyDescent="0.2">
      <c r="A62" s="98">
        <v>45</v>
      </c>
      <c r="B62" s="56" t="s">
        <v>258</v>
      </c>
      <c r="C62" s="52" t="s">
        <v>286</v>
      </c>
      <c r="D62" s="59"/>
      <c r="E62" s="52" t="s">
        <v>357</v>
      </c>
      <c r="F62" s="54">
        <v>225147</v>
      </c>
      <c r="G62" s="54">
        <v>225147</v>
      </c>
      <c r="H62" s="59"/>
      <c r="I62" s="57">
        <v>39594</v>
      </c>
      <c r="J62" s="58" t="s">
        <v>388</v>
      </c>
      <c r="K62" s="59"/>
      <c r="L62" s="59"/>
      <c r="M62" s="34" t="s">
        <v>227</v>
      </c>
      <c r="N62" s="55" t="s">
        <v>228</v>
      </c>
    </row>
    <row r="63" spans="1:14" ht="38.25" x14ac:dyDescent="0.2">
      <c r="A63" s="98">
        <v>46</v>
      </c>
      <c r="B63" s="56" t="s">
        <v>258</v>
      </c>
      <c r="C63" s="52" t="s">
        <v>287</v>
      </c>
      <c r="D63" s="59"/>
      <c r="E63" s="52" t="s">
        <v>358</v>
      </c>
      <c r="F63" s="54">
        <v>125318</v>
      </c>
      <c r="G63" s="54">
        <v>125318</v>
      </c>
      <c r="H63" s="59"/>
      <c r="I63" s="57">
        <v>39594</v>
      </c>
      <c r="J63" s="58" t="s">
        <v>388</v>
      </c>
      <c r="K63" s="59"/>
      <c r="L63" s="59"/>
      <c r="M63" s="34" t="s">
        <v>227</v>
      </c>
      <c r="N63" s="55" t="s">
        <v>228</v>
      </c>
    </row>
    <row r="64" spans="1:14" ht="38.25" x14ac:dyDescent="0.2">
      <c r="A64" s="98">
        <v>47</v>
      </c>
      <c r="B64" s="56" t="s">
        <v>258</v>
      </c>
      <c r="C64" s="52" t="s">
        <v>288</v>
      </c>
      <c r="D64" s="59"/>
      <c r="E64" s="52" t="s">
        <v>351</v>
      </c>
      <c r="F64" s="54">
        <v>36544</v>
      </c>
      <c r="G64" s="54">
        <v>36544</v>
      </c>
      <c r="H64" s="59"/>
      <c r="I64" s="57">
        <v>39594</v>
      </c>
      <c r="J64" s="58" t="s">
        <v>388</v>
      </c>
      <c r="K64" s="59"/>
      <c r="L64" s="59"/>
      <c r="M64" s="34" t="s">
        <v>227</v>
      </c>
      <c r="N64" s="55" t="s">
        <v>228</v>
      </c>
    </row>
    <row r="65" spans="1:14" ht="38.25" x14ac:dyDescent="0.2">
      <c r="A65" s="98">
        <v>48</v>
      </c>
      <c r="B65" s="56" t="s">
        <v>258</v>
      </c>
      <c r="C65" s="52" t="s">
        <v>289</v>
      </c>
      <c r="D65" s="59"/>
      <c r="E65" s="52" t="s">
        <v>350</v>
      </c>
      <c r="F65" s="54">
        <v>116933</v>
      </c>
      <c r="G65" s="54">
        <v>116933</v>
      </c>
      <c r="H65" s="59"/>
      <c r="I65" s="57">
        <v>39594</v>
      </c>
      <c r="J65" s="58" t="s">
        <v>388</v>
      </c>
      <c r="K65" s="59"/>
      <c r="L65" s="59"/>
      <c r="M65" s="34" t="s">
        <v>227</v>
      </c>
      <c r="N65" s="55" t="s">
        <v>228</v>
      </c>
    </row>
    <row r="66" spans="1:14" ht="38.25" x14ac:dyDescent="0.2">
      <c r="A66" s="98">
        <v>49</v>
      </c>
      <c r="B66" s="56" t="s">
        <v>258</v>
      </c>
      <c r="C66" s="52" t="s">
        <v>290</v>
      </c>
      <c r="D66" s="59"/>
      <c r="E66" s="52" t="s">
        <v>350</v>
      </c>
      <c r="F66" s="54">
        <v>116924</v>
      </c>
      <c r="G66" s="54">
        <v>116924</v>
      </c>
      <c r="H66" s="59"/>
      <c r="I66" s="57">
        <v>39594</v>
      </c>
      <c r="J66" s="58" t="s">
        <v>388</v>
      </c>
      <c r="K66" s="59"/>
      <c r="L66" s="59"/>
      <c r="M66" s="34" t="s">
        <v>227</v>
      </c>
      <c r="N66" s="55" t="s">
        <v>228</v>
      </c>
    </row>
    <row r="67" spans="1:14" ht="38.25" x14ac:dyDescent="0.2">
      <c r="A67" s="98">
        <v>50</v>
      </c>
      <c r="B67" s="56" t="s">
        <v>258</v>
      </c>
      <c r="C67" s="52" t="s">
        <v>291</v>
      </c>
      <c r="D67" s="59"/>
      <c r="E67" s="52" t="s">
        <v>359</v>
      </c>
      <c r="F67" s="54">
        <v>131599</v>
      </c>
      <c r="G67" s="54">
        <v>131599</v>
      </c>
      <c r="H67" s="59"/>
      <c r="I67" s="57">
        <v>39594</v>
      </c>
      <c r="J67" s="58" t="s">
        <v>388</v>
      </c>
      <c r="K67" s="59"/>
      <c r="L67" s="59"/>
      <c r="M67" s="34" t="s">
        <v>227</v>
      </c>
      <c r="N67" s="55" t="s">
        <v>228</v>
      </c>
    </row>
    <row r="68" spans="1:14" ht="38.25" x14ac:dyDescent="0.2">
      <c r="A68" s="98">
        <v>51</v>
      </c>
      <c r="B68" s="56" t="s">
        <v>258</v>
      </c>
      <c r="C68" s="52" t="s">
        <v>292</v>
      </c>
      <c r="D68" s="59"/>
      <c r="E68" s="52" t="s">
        <v>360</v>
      </c>
      <c r="F68" s="54">
        <v>169829</v>
      </c>
      <c r="G68" s="54">
        <v>169829</v>
      </c>
      <c r="H68" s="59"/>
      <c r="I68" s="57">
        <v>39594</v>
      </c>
      <c r="J68" s="58" t="s">
        <v>388</v>
      </c>
      <c r="K68" s="59"/>
      <c r="L68" s="59"/>
      <c r="M68" s="34" t="s">
        <v>227</v>
      </c>
      <c r="N68" s="55" t="s">
        <v>228</v>
      </c>
    </row>
    <row r="69" spans="1:14" ht="38.25" x14ac:dyDescent="0.2">
      <c r="A69" s="98">
        <v>52</v>
      </c>
      <c r="B69" s="56" t="s">
        <v>258</v>
      </c>
      <c r="C69" s="52" t="s">
        <v>293</v>
      </c>
      <c r="D69" s="59"/>
      <c r="E69" s="52" t="s">
        <v>360</v>
      </c>
      <c r="F69" s="54">
        <v>227049</v>
      </c>
      <c r="G69" s="54">
        <v>227049</v>
      </c>
      <c r="H69" s="59"/>
      <c r="I69" s="57">
        <v>39594</v>
      </c>
      <c r="J69" s="58" t="s">
        <v>388</v>
      </c>
      <c r="K69" s="59"/>
      <c r="L69" s="59"/>
      <c r="M69" s="34" t="s">
        <v>227</v>
      </c>
      <c r="N69" s="55" t="s">
        <v>228</v>
      </c>
    </row>
    <row r="70" spans="1:14" ht="38.25" x14ac:dyDescent="0.2">
      <c r="A70" s="98">
        <v>53</v>
      </c>
      <c r="B70" s="56" t="s">
        <v>258</v>
      </c>
      <c r="C70" s="52" t="s">
        <v>294</v>
      </c>
      <c r="D70" s="59"/>
      <c r="E70" s="52" t="s">
        <v>361</v>
      </c>
      <c r="F70" s="54">
        <v>258336</v>
      </c>
      <c r="G70" s="54">
        <v>258336</v>
      </c>
      <c r="H70" s="59"/>
      <c r="I70" s="57">
        <v>39594</v>
      </c>
      <c r="J70" s="58" t="s">
        <v>388</v>
      </c>
      <c r="K70" s="59"/>
      <c r="L70" s="59"/>
      <c r="M70" s="34" t="s">
        <v>227</v>
      </c>
      <c r="N70" s="55" t="s">
        <v>228</v>
      </c>
    </row>
    <row r="71" spans="1:14" ht="38.25" x14ac:dyDescent="0.2">
      <c r="A71" s="98">
        <v>54</v>
      </c>
      <c r="B71" s="56" t="s">
        <v>258</v>
      </c>
      <c r="C71" s="52" t="s">
        <v>295</v>
      </c>
      <c r="D71" s="59"/>
      <c r="E71" s="52" t="s">
        <v>362</v>
      </c>
      <c r="F71" s="54">
        <v>235014</v>
      </c>
      <c r="G71" s="54">
        <v>235014</v>
      </c>
      <c r="H71" s="59"/>
      <c r="I71" s="57">
        <v>39594</v>
      </c>
      <c r="J71" s="58" t="s">
        <v>388</v>
      </c>
      <c r="K71" s="59"/>
      <c r="L71" s="59"/>
      <c r="M71" s="34" t="s">
        <v>227</v>
      </c>
      <c r="N71" s="55" t="s">
        <v>228</v>
      </c>
    </row>
    <row r="72" spans="1:14" ht="38.25" x14ac:dyDescent="0.2">
      <c r="A72" s="98">
        <v>55</v>
      </c>
      <c r="B72" s="56" t="s">
        <v>258</v>
      </c>
      <c r="C72" s="52" t="s">
        <v>296</v>
      </c>
      <c r="D72" s="59"/>
      <c r="E72" s="52" t="s">
        <v>363</v>
      </c>
      <c r="F72" s="54">
        <v>318033</v>
      </c>
      <c r="G72" s="54">
        <v>318033</v>
      </c>
      <c r="H72" s="59"/>
      <c r="I72" s="57">
        <v>39594</v>
      </c>
      <c r="J72" s="58" t="s">
        <v>388</v>
      </c>
      <c r="K72" s="59"/>
      <c r="L72" s="59"/>
      <c r="M72" s="34" t="s">
        <v>227</v>
      </c>
      <c r="N72" s="55" t="s">
        <v>228</v>
      </c>
    </row>
    <row r="73" spans="1:14" ht="38.25" x14ac:dyDescent="0.2">
      <c r="A73" s="98">
        <v>56</v>
      </c>
      <c r="B73" s="56" t="s">
        <v>258</v>
      </c>
      <c r="C73" s="52" t="s">
        <v>297</v>
      </c>
      <c r="D73" s="59"/>
      <c r="E73" s="52" t="s">
        <v>356</v>
      </c>
      <c r="F73" s="54">
        <v>224349</v>
      </c>
      <c r="G73" s="54">
        <v>224349</v>
      </c>
      <c r="H73" s="59"/>
      <c r="I73" s="57">
        <v>39594</v>
      </c>
      <c r="J73" s="58" t="s">
        <v>388</v>
      </c>
      <c r="K73" s="59"/>
      <c r="L73" s="59"/>
      <c r="M73" s="34" t="s">
        <v>227</v>
      </c>
      <c r="N73" s="55" t="s">
        <v>228</v>
      </c>
    </row>
    <row r="74" spans="1:14" ht="38.25" x14ac:dyDescent="0.2">
      <c r="A74" s="98">
        <v>57</v>
      </c>
      <c r="B74" s="56" t="s">
        <v>258</v>
      </c>
      <c r="C74" s="52" t="s">
        <v>297</v>
      </c>
      <c r="D74" s="59"/>
      <c r="E74" s="52" t="s">
        <v>356</v>
      </c>
      <c r="F74" s="54">
        <v>213280</v>
      </c>
      <c r="G74" s="54">
        <v>213280</v>
      </c>
      <c r="H74" s="59"/>
      <c r="I74" s="57">
        <v>39594</v>
      </c>
      <c r="J74" s="58" t="s">
        <v>388</v>
      </c>
      <c r="K74" s="59"/>
      <c r="L74" s="59"/>
      <c r="M74" s="34" t="s">
        <v>227</v>
      </c>
      <c r="N74" s="55" t="s">
        <v>228</v>
      </c>
    </row>
    <row r="75" spans="1:14" ht="38.25" x14ac:dyDescent="0.2">
      <c r="A75" s="98">
        <v>58</v>
      </c>
      <c r="B75" s="56" t="s">
        <v>258</v>
      </c>
      <c r="C75" s="52" t="s">
        <v>298</v>
      </c>
      <c r="D75" s="59"/>
      <c r="E75" s="52" t="s">
        <v>357</v>
      </c>
      <c r="F75" s="54">
        <v>223817</v>
      </c>
      <c r="G75" s="54">
        <v>223817</v>
      </c>
      <c r="H75" s="59"/>
      <c r="I75" s="57">
        <v>39594</v>
      </c>
      <c r="J75" s="58" t="s">
        <v>388</v>
      </c>
      <c r="K75" s="59"/>
      <c r="L75" s="59"/>
      <c r="M75" s="34" t="s">
        <v>227</v>
      </c>
      <c r="N75" s="55" t="s">
        <v>228</v>
      </c>
    </row>
    <row r="76" spans="1:14" ht="38.25" x14ac:dyDescent="0.2">
      <c r="A76" s="98">
        <v>59</v>
      </c>
      <c r="B76" s="56" t="s">
        <v>258</v>
      </c>
      <c r="C76" s="52" t="s">
        <v>299</v>
      </c>
      <c r="D76" s="59"/>
      <c r="E76" s="52" t="s">
        <v>347</v>
      </c>
      <c r="F76" s="54">
        <v>247570</v>
      </c>
      <c r="G76" s="54">
        <v>247570</v>
      </c>
      <c r="H76" s="59"/>
      <c r="I76" s="57">
        <v>39594</v>
      </c>
      <c r="J76" s="58" t="s">
        <v>388</v>
      </c>
      <c r="K76" s="59"/>
      <c r="L76" s="59"/>
      <c r="M76" s="34" t="s">
        <v>227</v>
      </c>
      <c r="N76" s="55" t="s">
        <v>228</v>
      </c>
    </row>
    <row r="77" spans="1:14" ht="38.25" x14ac:dyDescent="0.2">
      <c r="A77" s="98">
        <v>60</v>
      </c>
      <c r="B77" s="56" t="s">
        <v>258</v>
      </c>
      <c r="C77" s="52" t="s">
        <v>300</v>
      </c>
      <c r="D77" s="59"/>
      <c r="E77" s="52" t="s">
        <v>357</v>
      </c>
      <c r="F77" s="54">
        <v>226732</v>
      </c>
      <c r="G77" s="54">
        <v>226732</v>
      </c>
      <c r="H77" s="59"/>
      <c r="I77" s="57">
        <v>39594</v>
      </c>
      <c r="J77" s="58" t="s">
        <v>388</v>
      </c>
      <c r="K77" s="59"/>
      <c r="L77" s="59"/>
      <c r="M77" s="34" t="s">
        <v>227</v>
      </c>
      <c r="N77" s="55" t="s">
        <v>228</v>
      </c>
    </row>
    <row r="78" spans="1:14" ht="38.25" x14ac:dyDescent="0.2">
      <c r="A78" s="98">
        <v>61</v>
      </c>
      <c r="B78" s="56" t="s">
        <v>258</v>
      </c>
      <c r="C78" s="52" t="s">
        <v>301</v>
      </c>
      <c r="D78" s="59"/>
      <c r="E78" s="52" t="s">
        <v>357</v>
      </c>
      <c r="F78" s="54">
        <v>220734</v>
      </c>
      <c r="G78" s="54">
        <v>220734</v>
      </c>
      <c r="H78" s="59"/>
      <c r="I78" s="57">
        <v>39594</v>
      </c>
      <c r="J78" s="58" t="s">
        <v>388</v>
      </c>
      <c r="K78" s="59"/>
      <c r="L78" s="59"/>
      <c r="M78" s="34" t="s">
        <v>227</v>
      </c>
      <c r="N78" s="55" t="s">
        <v>228</v>
      </c>
    </row>
    <row r="79" spans="1:14" ht="38.25" x14ac:dyDescent="0.2">
      <c r="A79" s="98">
        <v>62</v>
      </c>
      <c r="B79" s="56" t="s">
        <v>258</v>
      </c>
      <c r="C79" s="52" t="s">
        <v>302</v>
      </c>
      <c r="D79" s="59"/>
      <c r="E79" s="52" t="s">
        <v>364</v>
      </c>
      <c r="F79" s="54">
        <v>69643</v>
      </c>
      <c r="G79" s="54">
        <v>69643</v>
      </c>
      <c r="H79" s="59"/>
      <c r="I79" s="57">
        <v>39594</v>
      </c>
      <c r="J79" s="58" t="s">
        <v>388</v>
      </c>
      <c r="K79" s="59"/>
      <c r="L79" s="59"/>
      <c r="M79" s="34" t="s">
        <v>227</v>
      </c>
      <c r="N79" s="55" t="s">
        <v>228</v>
      </c>
    </row>
    <row r="80" spans="1:14" ht="38.25" x14ac:dyDescent="0.2">
      <c r="A80" s="98">
        <v>63</v>
      </c>
      <c r="B80" s="56" t="s">
        <v>258</v>
      </c>
      <c r="C80" s="52" t="s">
        <v>303</v>
      </c>
      <c r="D80" s="59"/>
      <c r="E80" s="52" t="s">
        <v>365</v>
      </c>
      <c r="F80" s="54">
        <v>154221</v>
      </c>
      <c r="G80" s="54">
        <v>154221</v>
      </c>
      <c r="H80" s="59"/>
      <c r="I80" s="57">
        <v>39594</v>
      </c>
      <c r="J80" s="58" t="s">
        <v>388</v>
      </c>
      <c r="K80" s="59"/>
      <c r="L80" s="59"/>
      <c r="M80" s="34" t="s">
        <v>227</v>
      </c>
      <c r="N80" s="55" t="s">
        <v>228</v>
      </c>
    </row>
    <row r="81" spans="1:14" ht="38.25" x14ac:dyDescent="0.2">
      <c r="A81" s="98">
        <v>64</v>
      </c>
      <c r="B81" s="56" t="s">
        <v>258</v>
      </c>
      <c r="C81" s="52" t="s">
        <v>304</v>
      </c>
      <c r="D81" s="59"/>
      <c r="E81" s="52" t="s">
        <v>360</v>
      </c>
      <c r="F81" s="54">
        <v>170430</v>
      </c>
      <c r="G81" s="54">
        <v>170430</v>
      </c>
      <c r="H81" s="59"/>
      <c r="I81" s="57">
        <v>39594</v>
      </c>
      <c r="J81" s="58" t="s">
        <v>388</v>
      </c>
      <c r="K81" s="59"/>
      <c r="L81" s="59"/>
      <c r="M81" s="34" t="s">
        <v>227</v>
      </c>
      <c r="N81" s="55" t="s">
        <v>228</v>
      </c>
    </row>
    <row r="82" spans="1:14" ht="38.25" x14ac:dyDescent="0.2">
      <c r="A82" s="98">
        <v>65</v>
      </c>
      <c r="B82" s="56" t="s">
        <v>258</v>
      </c>
      <c r="C82" s="52" t="s">
        <v>305</v>
      </c>
      <c r="D82" s="59"/>
      <c r="E82" s="52" t="s">
        <v>347</v>
      </c>
      <c r="F82" s="54">
        <v>211681</v>
      </c>
      <c r="G82" s="54">
        <v>211681</v>
      </c>
      <c r="H82" s="59"/>
      <c r="I82" s="57">
        <v>39594</v>
      </c>
      <c r="J82" s="58" t="s">
        <v>388</v>
      </c>
      <c r="K82" s="59"/>
      <c r="L82" s="59"/>
      <c r="M82" s="34" t="s">
        <v>227</v>
      </c>
      <c r="N82" s="55" t="s">
        <v>228</v>
      </c>
    </row>
    <row r="83" spans="1:14" ht="38.25" x14ac:dyDescent="0.2">
      <c r="A83" s="98">
        <v>66</v>
      </c>
      <c r="B83" s="56" t="s">
        <v>258</v>
      </c>
      <c r="C83" s="52" t="s">
        <v>306</v>
      </c>
      <c r="D83" s="59"/>
      <c r="E83" s="52" t="s">
        <v>366</v>
      </c>
      <c r="F83" s="54">
        <v>368667</v>
      </c>
      <c r="G83" s="54">
        <v>368667</v>
      </c>
      <c r="H83" s="59"/>
      <c r="I83" s="57">
        <v>39594</v>
      </c>
      <c r="J83" s="58" t="s">
        <v>388</v>
      </c>
      <c r="K83" s="59"/>
      <c r="L83" s="59"/>
      <c r="M83" s="34" t="s">
        <v>227</v>
      </c>
      <c r="N83" s="55" t="s">
        <v>228</v>
      </c>
    </row>
    <row r="84" spans="1:14" ht="38.25" x14ac:dyDescent="0.2">
      <c r="A84" s="98">
        <v>67</v>
      </c>
      <c r="B84" s="56" t="s">
        <v>258</v>
      </c>
      <c r="C84" s="52" t="s">
        <v>307</v>
      </c>
      <c r="D84" s="59"/>
      <c r="E84" s="52" t="s">
        <v>366</v>
      </c>
      <c r="F84" s="54">
        <v>349830</v>
      </c>
      <c r="G84" s="54">
        <v>349830</v>
      </c>
      <c r="H84" s="59"/>
      <c r="I84" s="57">
        <v>39594</v>
      </c>
      <c r="J84" s="58" t="s">
        <v>388</v>
      </c>
      <c r="K84" s="59"/>
      <c r="L84" s="59"/>
      <c r="M84" s="34" t="s">
        <v>227</v>
      </c>
      <c r="N84" s="55" t="s">
        <v>228</v>
      </c>
    </row>
    <row r="85" spans="1:14" ht="38.25" x14ac:dyDescent="0.2">
      <c r="A85" s="98">
        <v>68</v>
      </c>
      <c r="B85" s="56" t="s">
        <v>258</v>
      </c>
      <c r="C85" s="52" t="s">
        <v>308</v>
      </c>
      <c r="D85" s="59"/>
      <c r="E85" s="52" t="s">
        <v>367</v>
      </c>
      <c r="F85" s="54">
        <v>150696</v>
      </c>
      <c r="G85" s="54">
        <v>150696</v>
      </c>
      <c r="H85" s="59"/>
      <c r="I85" s="57">
        <v>39594</v>
      </c>
      <c r="J85" s="58" t="s">
        <v>388</v>
      </c>
      <c r="K85" s="59"/>
      <c r="L85" s="59"/>
      <c r="M85" s="34" t="s">
        <v>227</v>
      </c>
      <c r="N85" s="55" t="s">
        <v>228</v>
      </c>
    </row>
    <row r="86" spans="1:14" ht="38.25" x14ac:dyDescent="0.2">
      <c r="A86" s="98">
        <v>69</v>
      </c>
      <c r="B86" s="56" t="s">
        <v>258</v>
      </c>
      <c r="C86" s="52" t="s">
        <v>309</v>
      </c>
      <c r="D86" s="59"/>
      <c r="E86" s="52" t="s">
        <v>368</v>
      </c>
      <c r="F86" s="54">
        <v>145314</v>
      </c>
      <c r="G86" s="54">
        <v>145314</v>
      </c>
      <c r="H86" s="59"/>
      <c r="I86" s="57">
        <v>39594</v>
      </c>
      <c r="J86" s="58" t="s">
        <v>388</v>
      </c>
      <c r="K86" s="59"/>
      <c r="L86" s="59"/>
      <c r="M86" s="34" t="s">
        <v>227</v>
      </c>
      <c r="N86" s="55" t="s">
        <v>228</v>
      </c>
    </row>
    <row r="87" spans="1:14" ht="38.25" x14ac:dyDescent="0.2">
      <c r="A87" s="98">
        <v>70</v>
      </c>
      <c r="B87" s="56" t="s">
        <v>258</v>
      </c>
      <c r="C87" s="52" t="s">
        <v>310</v>
      </c>
      <c r="D87" s="59"/>
      <c r="E87" s="52" t="s">
        <v>369</v>
      </c>
      <c r="F87" s="54">
        <v>22389</v>
      </c>
      <c r="G87" s="54">
        <v>22389</v>
      </c>
      <c r="H87" s="59"/>
      <c r="I87" s="57">
        <v>39594</v>
      </c>
      <c r="J87" s="58" t="s">
        <v>388</v>
      </c>
      <c r="K87" s="59"/>
      <c r="L87" s="59"/>
      <c r="M87" s="34" t="s">
        <v>227</v>
      </c>
      <c r="N87" s="55" t="s">
        <v>228</v>
      </c>
    </row>
    <row r="88" spans="1:14" ht="38.25" x14ac:dyDescent="0.2">
      <c r="A88" s="98">
        <v>71</v>
      </c>
      <c r="B88" s="56" t="s">
        <v>258</v>
      </c>
      <c r="C88" s="52" t="s">
        <v>311</v>
      </c>
      <c r="D88" s="59"/>
      <c r="E88" s="52" t="s">
        <v>370</v>
      </c>
      <c r="F88" s="54">
        <v>27323</v>
      </c>
      <c r="G88" s="54">
        <v>27323</v>
      </c>
      <c r="H88" s="59"/>
      <c r="I88" s="57">
        <v>39594</v>
      </c>
      <c r="J88" s="58" t="s">
        <v>388</v>
      </c>
      <c r="K88" s="59"/>
      <c r="L88" s="59"/>
      <c r="M88" s="34" t="s">
        <v>227</v>
      </c>
      <c r="N88" s="55" t="s">
        <v>228</v>
      </c>
    </row>
    <row r="89" spans="1:14" ht="38.25" x14ac:dyDescent="0.2">
      <c r="A89" s="98">
        <v>72</v>
      </c>
      <c r="B89" s="56" t="s">
        <v>258</v>
      </c>
      <c r="C89" s="52" t="s">
        <v>312</v>
      </c>
      <c r="D89" s="59"/>
      <c r="E89" s="52" t="s">
        <v>371</v>
      </c>
      <c r="F89" s="54">
        <v>18227</v>
      </c>
      <c r="G89" s="54">
        <v>18227</v>
      </c>
      <c r="H89" s="59"/>
      <c r="I89" s="57">
        <v>39594</v>
      </c>
      <c r="J89" s="58" t="s">
        <v>388</v>
      </c>
      <c r="K89" s="59"/>
      <c r="L89" s="59"/>
      <c r="M89" s="34" t="s">
        <v>227</v>
      </c>
      <c r="N89" s="55" t="s">
        <v>228</v>
      </c>
    </row>
    <row r="90" spans="1:14" ht="38.25" x14ac:dyDescent="0.2">
      <c r="A90" s="98">
        <v>73</v>
      </c>
      <c r="B90" s="56" t="s">
        <v>258</v>
      </c>
      <c r="C90" s="52" t="s">
        <v>313</v>
      </c>
      <c r="D90" s="59"/>
      <c r="E90" s="52" t="s">
        <v>372</v>
      </c>
      <c r="F90" s="54">
        <v>197340</v>
      </c>
      <c r="G90" s="54">
        <v>197340</v>
      </c>
      <c r="H90" s="59"/>
      <c r="I90" s="57">
        <v>39594</v>
      </c>
      <c r="J90" s="58" t="s">
        <v>388</v>
      </c>
      <c r="K90" s="59"/>
      <c r="L90" s="59"/>
      <c r="M90" s="34" t="s">
        <v>227</v>
      </c>
      <c r="N90" s="55" t="s">
        <v>228</v>
      </c>
    </row>
    <row r="91" spans="1:14" ht="38.25" x14ac:dyDescent="0.2">
      <c r="A91" s="98">
        <v>74</v>
      </c>
      <c r="B91" s="56" t="s">
        <v>258</v>
      </c>
      <c r="C91" s="52" t="s">
        <v>314</v>
      </c>
      <c r="D91" s="59"/>
      <c r="E91" s="52" t="s">
        <v>373</v>
      </c>
      <c r="F91" s="54">
        <v>281040</v>
      </c>
      <c r="G91" s="54">
        <v>281040</v>
      </c>
      <c r="H91" s="59"/>
      <c r="I91" s="57">
        <v>39594</v>
      </c>
      <c r="J91" s="58" t="s">
        <v>388</v>
      </c>
      <c r="K91" s="59"/>
      <c r="L91" s="59"/>
      <c r="M91" s="34" t="s">
        <v>227</v>
      </c>
      <c r="N91" s="55" t="s">
        <v>228</v>
      </c>
    </row>
    <row r="92" spans="1:14" ht="38.25" x14ac:dyDescent="0.2">
      <c r="A92" s="98">
        <v>75</v>
      </c>
      <c r="B92" s="56" t="s">
        <v>258</v>
      </c>
      <c r="C92" s="52" t="s">
        <v>315</v>
      </c>
      <c r="D92" s="59"/>
      <c r="E92" s="52" t="s">
        <v>374</v>
      </c>
      <c r="F92" s="54">
        <v>242490</v>
      </c>
      <c r="G92" s="54">
        <v>242490</v>
      </c>
      <c r="H92" s="59"/>
      <c r="I92" s="57">
        <v>39594</v>
      </c>
      <c r="J92" s="58" t="s">
        <v>388</v>
      </c>
      <c r="K92" s="59"/>
      <c r="L92" s="59"/>
      <c r="M92" s="34" t="s">
        <v>227</v>
      </c>
      <c r="N92" s="55" t="s">
        <v>228</v>
      </c>
    </row>
    <row r="93" spans="1:14" ht="38.25" x14ac:dyDescent="0.2">
      <c r="A93" s="98">
        <v>76</v>
      </c>
      <c r="B93" s="56" t="s">
        <v>258</v>
      </c>
      <c r="C93" s="52" t="s">
        <v>316</v>
      </c>
      <c r="D93" s="59"/>
      <c r="E93" s="52" t="s">
        <v>375</v>
      </c>
      <c r="F93" s="54">
        <v>256542</v>
      </c>
      <c r="G93" s="54">
        <v>256542</v>
      </c>
      <c r="H93" s="59"/>
      <c r="I93" s="57">
        <v>39594</v>
      </c>
      <c r="J93" s="58" t="s">
        <v>388</v>
      </c>
      <c r="K93" s="59"/>
      <c r="L93" s="59"/>
      <c r="M93" s="34" t="s">
        <v>227</v>
      </c>
      <c r="N93" s="55" t="s">
        <v>228</v>
      </c>
    </row>
    <row r="94" spans="1:14" ht="38.25" x14ac:dyDescent="0.2">
      <c r="A94" s="98">
        <v>77</v>
      </c>
      <c r="B94" s="56" t="s">
        <v>258</v>
      </c>
      <c r="C94" s="52" t="s">
        <v>270</v>
      </c>
      <c r="D94" s="59"/>
      <c r="E94" s="52" t="s">
        <v>376</v>
      </c>
      <c r="F94" s="54">
        <v>209100</v>
      </c>
      <c r="G94" s="54">
        <v>209100</v>
      </c>
      <c r="H94" s="59"/>
      <c r="I94" s="57">
        <v>39594</v>
      </c>
      <c r="J94" s="58" t="s">
        <v>388</v>
      </c>
      <c r="K94" s="59"/>
      <c r="L94" s="59"/>
      <c r="M94" s="34" t="s">
        <v>227</v>
      </c>
      <c r="N94" s="55" t="s">
        <v>228</v>
      </c>
    </row>
    <row r="95" spans="1:14" ht="38.25" x14ac:dyDescent="0.2">
      <c r="A95" s="98">
        <v>78</v>
      </c>
      <c r="B95" s="56" t="s">
        <v>258</v>
      </c>
      <c r="C95" s="52" t="s">
        <v>317</v>
      </c>
      <c r="D95" s="59"/>
      <c r="E95" s="52" t="s">
        <v>377</v>
      </c>
      <c r="F95" s="54">
        <v>342654</v>
      </c>
      <c r="G95" s="54">
        <v>342654</v>
      </c>
      <c r="H95" s="59"/>
      <c r="I95" s="57">
        <v>39594</v>
      </c>
      <c r="J95" s="58" t="s">
        <v>388</v>
      </c>
      <c r="K95" s="59"/>
      <c r="L95" s="59"/>
      <c r="M95" s="34" t="s">
        <v>227</v>
      </c>
      <c r="N95" s="55" t="s">
        <v>228</v>
      </c>
    </row>
    <row r="96" spans="1:14" ht="38.25" x14ac:dyDescent="0.2">
      <c r="A96" s="98">
        <v>79</v>
      </c>
      <c r="B96" s="56" t="s">
        <v>258</v>
      </c>
      <c r="C96" s="52" t="s">
        <v>318</v>
      </c>
      <c r="D96" s="59"/>
      <c r="E96" s="52" t="s">
        <v>377</v>
      </c>
      <c r="F96" s="54">
        <v>340360</v>
      </c>
      <c r="G96" s="54">
        <v>340360</v>
      </c>
      <c r="H96" s="59"/>
      <c r="I96" s="57">
        <v>39594</v>
      </c>
      <c r="J96" s="58" t="s">
        <v>388</v>
      </c>
      <c r="K96" s="59"/>
      <c r="L96" s="59"/>
      <c r="M96" s="34" t="s">
        <v>227</v>
      </c>
      <c r="N96" s="55" t="s">
        <v>228</v>
      </c>
    </row>
    <row r="97" spans="1:14" ht="38.25" x14ac:dyDescent="0.2">
      <c r="A97" s="98">
        <v>80</v>
      </c>
      <c r="B97" s="56" t="s">
        <v>258</v>
      </c>
      <c r="C97" s="52" t="s">
        <v>319</v>
      </c>
      <c r="D97" s="59"/>
      <c r="E97" s="52" t="s">
        <v>378</v>
      </c>
      <c r="F97" s="54">
        <v>335942</v>
      </c>
      <c r="G97" s="54">
        <v>335942</v>
      </c>
      <c r="H97" s="59"/>
      <c r="I97" s="57">
        <v>39594</v>
      </c>
      <c r="J97" s="58" t="s">
        <v>388</v>
      </c>
      <c r="K97" s="59"/>
      <c r="L97" s="59"/>
      <c r="M97" s="34" t="s">
        <v>227</v>
      </c>
      <c r="N97" s="55" t="s">
        <v>228</v>
      </c>
    </row>
    <row r="98" spans="1:14" ht="38.25" x14ac:dyDescent="0.2">
      <c r="A98" s="98">
        <v>81</v>
      </c>
      <c r="B98" s="56" t="s">
        <v>258</v>
      </c>
      <c r="C98" s="52" t="s">
        <v>320</v>
      </c>
      <c r="D98" s="59"/>
      <c r="E98" s="52" t="s">
        <v>379</v>
      </c>
      <c r="F98" s="54">
        <v>335942</v>
      </c>
      <c r="G98" s="54">
        <v>335942</v>
      </c>
      <c r="H98" s="59"/>
      <c r="I98" s="57">
        <v>39594</v>
      </c>
      <c r="J98" s="58" t="s">
        <v>388</v>
      </c>
      <c r="K98" s="59"/>
      <c r="L98" s="59"/>
      <c r="M98" s="34" t="s">
        <v>227</v>
      </c>
      <c r="N98" s="55" t="s">
        <v>228</v>
      </c>
    </row>
    <row r="99" spans="1:14" ht="38.25" x14ac:dyDescent="0.2">
      <c r="A99" s="98">
        <v>82</v>
      </c>
      <c r="B99" s="56" t="s">
        <v>258</v>
      </c>
      <c r="C99" s="52" t="s">
        <v>321</v>
      </c>
      <c r="D99" s="59"/>
      <c r="E99" s="52" t="s">
        <v>353</v>
      </c>
      <c r="F99" s="54">
        <v>308933</v>
      </c>
      <c r="G99" s="54">
        <v>308933</v>
      </c>
      <c r="H99" s="59"/>
      <c r="I99" s="57">
        <v>39594</v>
      </c>
      <c r="J99" s="58" t="s">
        <v>388</v>
      </c>
      <c r="K99" s="59"/>
      <c r="L99" s="59"/>
      <c r="M99" s="34" t="s">
        <v>227</v>
      </c>
      <c r="N99" s="55" t="s">
        <v>228</v>
      </c>
    </row>
    <row r="100" spans="1:14" ht="38.25" x14ac:dyDescent="0.2">
      <c r="A100" s="98">
        <v>83</v>
      </c>
      <c r="B100" s="56" t="s">
        <v>258</v>
      </c>
      <c r="C100" s="52" t="s">
        <v>322</v>
      </c>
      <c r="D100" s="59"/>
      <c r="E100" s="52" t="s">
        <v>345</v>
      </c>
      <c r="F100" s="54">
        <v>205778</v>
      </c>
      <c r="G100" s="54">
        <v>205778</v>
      </c>
      <c r="H100" s="59"/>
      <c r="I100" s="57">
        <v>39594</v>
      </c>
      <c r="J100" s="58" t="s">
        <v>388</v>
      </c>
      <c r="K100" s="59"/>
      <c r="L100" s="59"/>
      <c r="M100" s="34" t="s">
        <v>227</v>
      </c>
      <c r="N100" s="55" t="s">
        <v>228</v>
      </c>
    </row>
    <row r="101" spans="1:14" ht="38.25" x14ac:dyDescent="0.2">
      <c r="A101" s="98">
        <v>84</v>
      </c>
      <c r="B101" s="56" t="s">
        <v>258</v>
      </c>
      <c r="C101" s="52" t="s">
        <v>323</v>
      </c>
      <c r="D101" s="59"/>
      <c r="E101" s="52" t="s">
        <v>369</v>
      </c>
      <c r="F101" s="54">
        <v>206400</v>
      </c>
      <c r="G101" s="54">
        <v>206400</v>
      </c>
      <c r="H101" s="59"/>
      <c r="I101" s="57">
        <v>39594</v>
      </c>
      <c r="J101" s="58" t="s">
        <v>388</v>
      </c>
      <c r="K101" s="59"/>
      <c r="L101" s="59"/>
      <c r="M101" s="34" t="s">
        <v>227</v>
      </c>
      <c r="N101" s="55" t="s">
        <v>228</v>
      </c>
    </row>
    <row r="102" spans="1:14" ht="38.25" x14ac:dyDescent="0.2">
      <c r="A102" s="98">
        <v>85</v>
      </c>
      <c r="B102" s="56" t="s">
        <v>258</v>
      </c>
      <c r="C102" s="52" t="s">
        <v>324</v>
      </c>
      <c r="D102" s="59"/>
      <c r="E102" s="52" t="s">
        <v>380</v>
      </c>
      <c r="F102" s="54">
        <v>338633</v>
      </c>
      <c r="G102" s="54">
        <v>338633</v>
      </c>
      <c r="H102" s="59"/>
      <c r="I102" s="57">
        <v>39594</v>
      </c>
      <c r="J102" s="58" t="s">
        <v>388</v>
      </c>
      <c r="K102" s="59"/>
      <c r="L102" s="59"/>
      <c r="M102" s="34" t="s">
        <v>227</v>
      </c>
      <c r="N102" s="55" t="s">
        <v>228</v>
      </c>
    </row>
    <row r="103" spans="1:14" ht="38.25" x14ac:dyDescent="0.2">
      <c r="A103" s="98">
        <v>86</v>
      </c>
      <c r="B103" s="56" t="s">
        <v>258</v>
      </c>
      <c r="C103" s="52" t="s">
        <v>325</v>
      </c>
      <c r="D103" s="59"/>
      <c r="E103" s="52" t="s">
        <v>377</v>
      </c>
      <c r="F103" s="54">
        <v>338633</v>
      </c>
      <c r="G103" s="54">
        <v>338633</v>
      </c>
      <c r="H103" s="59"/>
      <c r="I103" s="57">
        <v>39594</v>
      </c>
      <c r="J103" s="58" t="s">
        <v>388</v>
      </c>
      <c r="K103" s="59"/>
      <c r="L103" s="59"/>
      <c r="M103" s="34" t="s">
        <v>227</v>
      </c>
      <c r="N103" s="55" t="s">
        <v>228</v>
      </c>
    </row>
    <row r="104" spans="1:14" ht="38.25" x14ac:dyDescent="0.2">
      <c r="A104" s="98">
        <v>87</v>
      </c>
      <c r="B104" s="56" t="s">
        <v>258</v>
      </c>
      <c r="C104" s="52" t="s">
        <v>326</v>
      </c>
      <c r="D104" s="59"/>
      <c r="E104" s="52" t="s">
        <v>381</v>
      </c>
      <c r="F104" s="54">
        <v>205778</v>
      </c>
      <c r="G104" s="54">
        <v>205778</v>
      </c>
      <c r="H104" s="59"/>
      <c r="I104" s="57">
        <v>39594</v>
      </c>
      <c r="J104" s="58" t="s">
        <v>388</v>
      </c>
      <c r="K104" s="59"/>
      <c r="L104" s="59"/>
      <c r="M104" s="34" t="s">
        <v>227</v>
      </c>
      <c r="N104" s="55" t="s">
        <v>228</v>
      </c>
    </row>
    <row r="105" spans="1:14" ht="38.25" x14ac:dyDescent="0.2">
      <c r="A105" s="98">
        <v>88</v>
      </c>
      <c r="B105" s="56" t="s">
        <v>258</v>
      </c>
      <c r="C105" s="52" t="s">
        <v>327</v>
      </c>
      <c r="D105" s="59"/>
      <c r="E105" s="52" t="s">
        <v>382</v>
      </c>
      <c r="F105" s="54">
        <v>208889</v>
      </c>
      <c r="G105" s="54">
        <v>208889</v>
      </c>
      <c r="H105" s="59"/>
      <c r="I105" s="57">
        <v>39594</v>
      </c>
      <c r="J105" s="58" t="s">
        <v>388</v>
      </c>
      <c r="K105" s="59"/>
      <c r="L105" s="59"/>
      <c r="M105" s="34" t="s">
        <v>227</v>
      </c>
      <c r="N105" s="55" t="s">
        <v>228</v>
      </c>
    </row>
    <row r="106" spans="1:14" ht="38.25" x14ac:dyDescent="0.2">
      <c r="A106" s="98">
        <v>89</v>
      </c>
      <c r="B106" s="56" t="s">
        <v>258</v>
      </c>
      <c r="C106" s="52" t="s">
        <v>328</v>
      </c>
      <c r="D106" s="59"/>
      <c r="E106" s="52" t="s">
        <v>383</v>
      </c>
      <c r="F106" s="54">
        <v>39391</v>
      </c>
      <c r="G106" s="54">
        <v>39391</v>
      </c>
      <c r="H106" s="59"/>
      <c r="I106" s="57">
        <v>39594</v>
      </c>
      <c r="J106" s="58" t="s">
        <v>388</v>
      </c>
      <c r="K106" s="59"/>
      <c r="L106" s="59"/>
      <c r="M106" s="34" t="s">
        <v>227</v>
      </c>
      <c r="N106" s="55" t="s">
        <v>228</v>
      </c>
    </row>
    <row r="107" spans="1:14" ht="38.25" x14ac:dyDescent="0.2">
      <c r="A107" s="98">
        <v>90</v>
      </c>
      <c r="B107" s="56" t="s">
        <v>258</v>
      </c>
      <c r="C107" s="52" t="s">
        <v>329</v>
      </c>
      <c r="D107" s="59"/>
      <c r="E107" s="52" t="s">
        <v>384</v>
      </c>
      <c r="F107" s="54">
        <v>168506</v>
      </c>
      <c r="G107" s="54">
        <v>168506</v>
      </c>
      <c r="H107" s="59"/>
      <c r="I107" s="57">
        <v>39594</v>
      </c>
      <c r="J107" s="58" t="s">
        <v>388</v>
      </c>
      <c r="K107" s="59"/>
      <c r="L107" s="59"/>
      <c r="M107" s="34" t="s">
        <v>227</v>
      </c>
      <c r="N107" s="55" t="s">
        <v>228</v>
      </c>
    </row>
    <row r="108" spans="1:14" ht="38.25" x14ac:dyDescent="0.2">
      <c r="A108" s="98">
        <v>91</v>
      </c>
      <c r="B108" s="56" t="s">
        <v>258</v>
      </c>
      <c r="C108" s="52" t="s">
        <v>330</v>
      </c>
      <c r="D108" s="59"/>
      <c r="E108" s="52" t="s">
        <v>385</v>
      </c>
      <c r="F108" s="54">
        <v>402050</v>
      </c>
      <c r="G108" s="54">
        <v>402050</v>
      </c>
      <c r="H108" s="59"/>
      <c r="I108" s="57">
        <v>39594</v>
      </c>
      <c r="J108" s="58" t="s">
        <v>388</v>
      </c>
      <c r="K108" s="59"/>
      <c r="L108" s="59"/>
      <c r="M108" s="34" t="s">
        <v>227</v>
      </c>
      <c r="N108" s="55" t="s">
        <v>228</v>
      </c>
    </row>
    <row r="109" spans="1:14" ht="38.25" x14ac:dyDescent="0.2">
      <c r="A109" s="98">
        <v>92</v>
      </c>
      <c r="B109" s="56" t="s">
        <v>258</v>
      </c>
      <c r="C109" s="52" t="s">
        <v>331</v>
      </c>
      <c r="D109" s="59"/>
      <c r="E109" s="52" t="s">
        <v>379</v>
      </c>
      <c r="F109" s="54">
        <v>225740</v>
      </c>
      <c r="G109" s="54">
        <v>225740</v>
      </c>
      <c r="H109" s="59"/>
      <c r="I109" s="57">
        <v>39594</v>
      </c>
      <c r="J109" s="58" t="s">
        <v>388</v>
      </c>
      <c r="K109" s="59"/>
      <c r="L109" s="59"/>
      <c r="M109" s="34" t="s">
        <v>227</v>
      </c>
      <c r="N109" s="55" t="s">
        <v>228</v>
      </c>
    </row>
    <row r="110" spans="1:14" ht="38.25" x14ac:dyDescent="0.2">
      <c r="A110" s="98">
        <v>93</v>
      </c>
      <c r="B110" s="56" t="s">
        <v>258</v>
      </c>
      <c r="C110" s="52" t="s">
        <v>332</v>
      </c>
      <c r="D110" s="59"/>
      <c r="E110" s="52" t="s">
        <v>380</v>
      </c>
      <c r="F110" s="54">
        <v>190519</v>
      </c>
      <c r="G110" s="54">
        <v>190519</v>
      </c>
      <c r="H110" s="59"/>
      <c r="I110" s="57">
        <v>39594</v>
      </c>
      <c r="J110" s="58" t="s">
        <v>388</v>
      </c>
      <c r="K110" s="59"/>
      <c r="L110" s="59"/>
      <c r="M110" s="34" t="s">
        <v>227</v>
      </c>
      <c r="N110" s="55" t="s">
        <v>228</v>
      </c>
    </row>
    <row r="111" spans="1:14" ht="38.25" x14ac:dyDescent="0.2">
      <c r="A111" s="98">
        <v>94</v>
      </c>
      <c r="B111" s="56" t="s">
        <v>258</v>
      </c>
      <c r="C111" s="52" t="s">
        <v>333</v>
      </c>
      <c r="D111" s="59"/>
      <c r="E111" s="52" t="s">
        <v>386</v>
      </c>
      <c r="F111" s="54">
        <v>145759</v>
      </c>
      <c r="G111" s="54">
        <v>145759</v>
      </c>
      <c r="H111" s="59"/>
      <c r="I111" s="57">
        <v>39594</v>
      </c>
      <c r="J111" s="58" t="s">
        <v>388</v>
      </c>
      <c r="K111" s="59"/>
      <c r="L111" s="59"/>
      <c r="M111" s="34" t="s">
        <v>227</v>
      </c>
      <c r="N111" s="55" t="s">
        <v>228</v>
      </c>
    </row>
    <row r="112" spans="1:14" ht="38.25" x14ac:dyDescent="0.2">
      <c r="A112" s="98">
        <v>95</v>
      </c>
      <c r="B112" s="56" t="s">
        <v>258</v>
      </c>
      <c r="C112" s="52" t="s">
        <v>334</v>
      </c>
      <c r="D112" s="59"/>
      <c r="E112" s="52" t="s">
        <v>340</v>
      </c>
      <c r="F112" s="54">
        <v>13413</v>
      </c>
      <c r="G112" s="54">
        <v>13413</v>
      </c>
      <c r="H112" s="59"/>
      <c r="I112" s="57">
        <v>39594</v>
      </c>
      <c r="J112" s="58" t="s">
        <v>388</v>
      </c>
      <c r="K112" s="59"/>
      <c r="L112" s="59"/>
      <c r="M112" s="34" t="s">
        <v>227</v>
      </c>
      <c r="N112" s="55" t="s">
        <v>228</v>
      </c>
    </row>
    <row r="113" spans="1:14" ht="38.25" x14ac:dyDescent="0.2">
      <c r="A113" s="98">
        <v>96</v>
      </c>
      <c r="B113" s="56" t="s">
        <v>258</v>
      </c>
      <c r="C113" s="52" t="s">
        <v>335</v>
      </c>
      <c r="D113" s="59"/>
      <c r="E113" s="52" t="s">
        <v>352</v>
      </c>
      <c r="F113" s="54">
        <v>138972</v>
      </c>
      <c r="G113" s="54">
        <v>138972</v>
      </c>
      <c r="H113" s="59"/>
      <c r="I113" s="57">
        <v>39594</v>
      </c>
      <c r="J113" s="58" t="s">
        <v>388</v>
      </c>
      <c r="K113" s="59"/>
      <c r="L113" s="59"/>
      <c r="M113" s="34" t="s">
        <v>227</v>
      </c>
      <c r="N113" s="55" t="s">
        <v>228</v>
      </c>
    </row>
    <row r="114" spans="1:14" ht="38.25" x14ac:dyDescent="0.2">
      <c r="A114" s="98">
        <v>97</v>
      </c>
      <c r="B114" s="56" t="s">
        <v>258</v>
      </c>
      <c r="C114" s="52" t="s">
        <v>336</v>
      </c>
      <c r="D114" s="59"/>
      <c r="E114" s="52" t="s">
        <v>387</v>
      </c>
      <c r="F114" s="54">
        <v>19688</v>
      </c>
      <c r="G114" s="54">
        <v>19688</v>
      </c>
      <c r="H114" s="59"/>
      <c r="I114" s="57">
        <v>39594</v>
      </c>
      <c r="J114" s="58" t="s">
        <v>388</v>
      </c>
      <c r="K114" s="59"/>
      <c r="L114" s="59"/>
      <c r="M114" s="34" t="s">
        <v>227</v>
      </c>
      <c r="N114" s="55" t="s">
        <v>228</v>
      </c>
    </row>
    <row r="115" spans="1:14" ht="12.75" customHeight="1" x14ac:dyDescent="0.2">
      <c r="B115" s="103" t="s">
        <v>442</v>
      </c>
      <c r="C115" s="104"/>
      <c r="D115" s="104"/>
      <c r="E115" s="21">
        <f>F115-G115</f>
        <v>20990275.279999994</v>
      </c>
      <c r="F115" s="92">
        <f>F14+F15+F16+F17+F19+F20+F21+F22+F23+F24+F26+F27+F28+F30+F31+F32+F34+F35+F36+F37+F38+F39+F40+F41+F42+F43+F44+F45+F46+F47+F48+F49+F50+F51+F52+F53+F54+F55+F56+F57+F58+F59+F60+F61+F62+F63+F64+F65+F66+F67+F68+F69+F70+F71+F72+F73+F74+F75+F76+F77+F78+F79+F80+F81+F82+F83+F84+F85+F86+F87+F88+F89+F90+F91+F92+F93+F94+F95+F96+F97+F98+F99+F100+F101+F102+F103+F104+F105+F106+F107+F108+F109+F110+F111+F112+F113+F114</f>
        <v>40514356.769999996</v>
      </c>
      <c r="G115" s="92">
        <f>G14+G15+G16+G17+G19+G20+G21+G22+G23+G24+G26+G27+G28+G30+G31+G32+G34+G35+G36+G37+G38+G39+G40+G41+G42+G43+G44+G45+G46+G47+G48+G49+G50+G51+G52+G53+G54+G55+G56+G57+G58+G59+G60+G61+G62+G63+G64+G65+G66+G67+G68+G69+G70+G71+G72+G73+G74+G75+G76+G77+G78+G79+G80+G81+G82+G83+G84+G85+G86+G87+G88+G89+G90+G91+G92+G93+G94+G95+G96+G97+G98+G99+G100+G101+G102+G103+G104+G105+G106+G107+G108+G109+G110+G111+G112+G113+G114</f>
        <v>19524081.490000002</v>
      </c>
    </row>
    <row r="117" spans="1:14" x14ac:dyDescent="0.2">
      <c r="B117" s="21" t="s">
        <v>394</v>
      </c>
      <c r="C117" s="21"/>
      <c r="D117" s="21" t="s">
        <v>395</v>
      </c>
    </row>
  </sheetData>
  <mergeCells count="24">
    <mergeCell ref="H9:H10"/>
    <mergeCell ref="M9:M10"/>
    <mergeCell ref="B13:N13"/>
    <mergeCell ref="A9:A10"/>
    <mergeCell ref="B9:B10"/>
    <mergeCell ref="C9:C10"/>
    <mergeCell ref="D9:D10"/>
    <mergeCell ref="E9:E10"/>
    <mergeCell ref="B115:D115"/>
    <mergeCell ref="B18:N18"/>
    <mergeCell ref="F9:F10"/>
    <mergeCell ref="B2:M2"/>
    <mergeCell ref="B3:M3"/>
    <mergeCell ref="B4:M4"/>
    <mergeCell ref="B5:M5"/>
    <mergeCell ref="B6:C6"/>
    <mergeCell ref="B33:N33"/>
    <mergeCell ref="B29:N29"/>
    <mergeCell ref="B25:N25"/>
    <mergeCell ref="N9:N10"/>
    <mergeCell ref="I10:J10"/>
    <mergeCell ref="K10:L10"/>
    <mergeCell ref="I9:L9"/>
    <mergeCell ref="G9:G10"/>
  </mergeCells>
  <phoneticPr fontId="2" type="noConversion"/>
  <printOptions horizontalCentered="1"/>
  <pageMargins left="0.31496062992125984" right="0.27559055118110237" top="0.39370078740157483" bottom="0.39370078740157483" header="0" footer="0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90"/>
  <sheetViews>
    <sheetView topLeftCell="A25" workbookViewId="0">
      <selection activeCell="A133" sqref="A133"/>
    </sheetView>
  </sheetViews>
  <sheetFormatPr defaultRowHeight="12.75" x14ac:dyDescent="0.2"/>
  <cols>
    <col min="1" max="1" width="4.5703125" style="1" customWidth="1"/>
    <col min="2" max="2" width="29.140625" style="1" customWidth="1"/>
    <col min="3" max="3" width="12.42578125" style="1" customWidth="1"/>
    <col min="4" max="4" width="12" style="1" customWidth="1"/>
    <col min="5" max="5" width="11" style="1" customWidth="1"/>
    <col min="6" max="6" width="13.140625" style="1" customWidth="1"/>
    <col min="7" max="7" width="8" style="1" customWidth="1"/>
    <col min="8" max="8" width="7.5703125" style="1" customWidth="1"/>
    <col min="9" max="9" width="28.28515625" style="1" customWidth="1"/>
    <col min="10" max="10" width="19.28515625" style="1" customWidth="1"/>
    <col min="11" max="11" width="6.140625" style="1" customWidth="1"/>
    <col min="12" max="30" width="0.140625" style="1" customWidth="1"/>
    <col min="31" max="16384" width="9.140625" style="1"/>
  </cols>
  <sheetData>
    <row r="1" spans="1:11" ht="2.25" customHeight="1" x14ac:dyDescent="0.25">
      <c r="D1" s="3"/>
      <c r="E1" s="3"/>
      <c r="F1" s="3"/>
      <c r="G1" s="3"/>
      <c r="H1" s="3"/>
      <c r="I1" s="3"/>
      <c r="J1" s="3"/>
      <c r="K1" s="3"/>
    </row>
    <row r="2" spans="1:11" ht="12" customHeight="1" x14ac:dyDescent="0.25">
      <c r="A2" s="21"/>
      <c r="B2" s="21"/>
      <c r="C2" s="26" t="s">
        <v>15</v>
      </c>
      <c r="D2" s="26"/>
      <c r="E2" s="26"/>
      <c r="F2" s="26"/>
      <c r="G2" s="26"/>
      <c r="H2" s="26"/>
      <c r="I2" s="26"/>
      <c r="J2" s="26"/>
      <c r="K2" s="3"/>
    </row>
    <row r="3" spans="1:11" ht="12" customHeigh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3"/>
    </row>
    <row r="4" spans="1:11" ht="3" customHeight="1" thickBot="1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</row>
    <row r="5" spans="1:11" ht="3" customHeight="1" thickTop="1" x14ac:dyDescent="0.2">
      <c r="A5" s="22"/>
      <c r="B5" s="22"/>
      <c r="C5" s="22"/>
      <c r="D5" s="22"/>
      <c r="E5" s="23"/>
      <c r="F5" s="24"/>
      <c r="G5" s="24"/>
      <c r="H5" s="25"/>
      <c r="I5" s="22"/>
      <c r="J5" s="22"/>
    </row>
    <row r="6" spans="1:11" s="6" customFormat="1" ht="33.75" customHeight="1" x14ac:dyDescent="0.2">
      <c r="A6" s="107" t="s">
        <v>4</v>
      </c>
      <c r="B6" s="107" t="s">
        <v>0</v>
      </c>
      <c r="C6" s="107" t="s">
        <v>2</v>
      </c>
      <c r="D6" s="107" t="s">
        <v>3</v>
      </c>
      <c r="E6" s="115" t="s">
        <v>9</v>
      </c>
      <c r="F6" s="116"/>
      <c r="G6" s="116"/>
      <c r="H6" s="117"/>
      <c r="I6" s="107" t="s">
        <v>401</v>
      </c>
      <c r="J6" s="107" t="s">
        <v>14</v>
      </c>
    </row>
    <row r="7" spans="1:11" s="6" customFormat="1" ht="13.5" customHeight="1" x14ac:dyDescent="0.2">
      <c r="A7" s="107"/>
      <c r="B7" s="107"/>
      <c r="C7" s="107"/>
      <c r="D7" s="107"/>
      <c r="E7" s="113" t="s">
        <v>11</v>
      </c>
      <c r="F7" s="114"/>
      <c r="G7" s="113" t="s">
        <v>12</v>
      </c>
      <c r="H7" s="114"/>
      <c r="I7" s="107"/>
      <c r="J7" s="107"/>
    </row>
    <row r="8" spans="1:11" s="6" customFormat="1" ht="23.25" customHeight="1" x14ac:dyDescent="0.2">
      <c r="A8" s="28"/>
      <c r="B8" s="29"/>
      <c r="C8" s="28"/>
      <c r="D8" s="28"/>
      <c r="E8" s="28" t="s">
        <v>13</v>
      </c>
      <c r="F8" s="28" t="s">
        <v>10</v>
      </c>
      <c r="G8" s="28" t="s">
        <v>13</v>
      </c>
      <c r="H8" s="28" t="s">
        <v>10</v>
      </c>
      <c r="I8" s="28"/>
      <c r="J8" s="28"/>
    </row>
    <row r="9" spans="1:11" s="6" customFormat="1" ht="13.5" thickBot="1" x14ac:dyDescent="0.25">
      <c r="A9" s="30">
        <v>1</v>
      </c>
      <c r="B9" s="31">
        <v>2</v>
      </c>
      <c r="C9" s="30">
        <v>6</v>
      </c>
      <c r="D9" s="30">
        <v>7</v>
      </c>
      <c r="E9" s="30">
        <v>10</v>
      </c>
      <c r="F9" s="30">
        <v>11</v>
      </c>
      <c r="G9" s="30">
        <v>12</v>
      </c>
      <c r="H9" s="30">
        <v>13</v>
      </c>
      <c r="I9" s="30">
        <v>14</v>
      </c>
      <c r="J9" s="30">
        <v>15</v>
      </c>
    </row>
    <row r="10" spans="1:11" s="18" customFormat="1" ht="13.5" thickTop="1" x14ac:dyDescent="0.2">
      <c r="A10" s="32"/>
      <c r="B10" s="105" t="s">
        <v>51</v>
      </c>
      <c r="C10" s="105"/>
      <c r="D10" s="105"/>
      <c r="E10" s="105" t="s">
        <v>33</v>
      </c>
      <c r="F10" s="105" t="s">
        <v>33</v>
      </c>
      <c r="G10" s="105" t="s">
        <v>33</v>
      </c>
      <c r="H10" s="105" t="s">
        <v>33</v>
      </c>
      <c r="I10" s="105" t="s">
        <v>33</v>
      </c>
      <c r="J10" s="106" t="s">
        <v>33</v>
      </c>
    </row>
    <row r="11" spans="1:11" s="18" customFormat="1" x14ac:dyDescent="0.2">
      <c r="A11" s="70"/>
      <c r="B11" s="73" t="s">
        <v>419</v>
      </c>
      <c r="C11" s="83">
        <v>602000</v>
      </c>
      <c r="D11" s="83">
        <v>602000</v>
      </c>
      <c r="E11" s="82" t="s">
        <v>201</v>
      </c>
      <c r="F11" s="34" t="s">
        <v>226</v>
      </c>
      <c r="G11" s="71"/>
      <c r="H11" s="71"/>
      <c r="I11" s="37" t="s">
        <v>227</v>
      </c>
      <c r="J11" s="34" t="s">
        <v>228</v>
      </c>
    </row>
    <row r="12" spans="1:11" s="6" customFormat="1" ht="15.75" customHeight="1" x14ac:dyDescent="0.2">
      <c r="A12" s="33">
        <v>1</v>
      </c>
      <c r="B12" s="34" t="s">
        <v>52</v>
      </c>
      <c r="C12" s="35">
        <v>59172.959999999999</v>
      </c>
      <c r="D12" s="35">
        <v>59172.959999999999</v>
      </c>
      <c r="E12" s="36" t="s">
        <v>53</v>
      </c>
      <c r="F12" s="34" t="s">
        <v>226</v>
      </c>
      <c r="G12" s="36" t="s">
        <v>33</v>
      </c>
      <c r="H12" s="37" t="s">
        <v>33</v>
      </c>
      <c r="I12" s="37" t="s">
        <v>227</v>
      </c>
      <c r="J12" s="34" t="s">
        <v>228</v>
      </c>
    </row>
    <row r="13" spans="1:11" s="6" customFormat="1" ht="15" customHeight="1" x14ac:dyDescent="0.2">
      <c r="A13" s="33">
        <v>2</v>
      </c>
      <c r="B13" s="34" t="s">
        <v>54</v>
      </c>
      <c r="C13" s="35">
        <v>4100</v>
      </c>
      <c r="D13" s="35">
        <v>4100</v>
      </c>
      <c r="E13" s="36" t="s">
        <v>55</v>
      </c>
      <c r="F13" s="34" t="s">
        <v>226</v>
      </c>
      <c r="G13" s="36" t="s">
        <v>33</v>
      </c>
      <c r="H13" s="37" t="s">
        <v>33</v>
      </c>
      <c r="I13" s="37" t="s">
        <v>227</v>
      </c>
      <c r="J13" s="34" t="s">
        <v>228</v>
      </c>
    </row>
    <row r="14" spans="1:11" s="6" customFormat="1" ht="14.25" customHeight="1" x14ac:dyDescent="0.2">
      <c r="A14" s="33">
        <v>3</v>
      </c>
      <c r="B14" s="34" t="s">
        <v>56</v>
      </c>
      <c r="C14" s="35">
        <v>5400</v>
      </c>
      <c r="D14" s="35">
        <v>5400</v>
      </c>
      <c r="E14" s="36" t="s">
        <v>57</v>
      </c>
      <c r="F14" s="34" t="s">
        <v>226</v>
      </c>
      <c r="G14" s="36" t="s">
        <v>33</v>
      </c>
      <c r="H14" s="37" t="s">
        <v>33</v>
      </c>
      <c r="I14" s="37" t="s">
        <v>227</v>
      </c>
      <c r="J14" s="34" t="s">
        <v>228</v>
      </c>
    </row>
    <row r="15" spans="1:11" s="6" customFormat="1" ht="15" customHeight="1" x14ac:dyDescent="0.2">
      <c r="A15" s="33">
        <v>4</v>
      </c>
      <c r="B15" s="34" t="s">
        <v>58</v>
      </c>
      <c r="C15" s="35">
        <v>35152</v>
      </c>
      <c r="D15" s="35">
        <v>30171.95</v>
      </c>
      <c r="E15" s="36" t="s">
        <v>59</v>
      </c>
      <c r="F15" s="34" t="s">
        <v>226</v>
      </c>
      <c r="G15" s="36" t="s">
        <v>33</v>
      </c>
      <c r="H15" s="37" t="s">
        <v>33</v>
      </c>
      <c r="I15" s="37" t="s">
        <v>227</v>
      </c>
      <c r="J15" s="34" t="s">
        <v>228</v>
      </c>
    </row>
    <row r="16" spans="1:11" s="6" customFormat="1" x14ac:dyDescent="0.2">
      <c r="A16" s="33">
        <v>5</v>
      </c>
      <c r="B16" s="34" t="s">
        <v>60</v>
      </c>
      <c r="C16" s="35">
        <v>49427.839999999997</v>
      </c>
      <c r="D16" s="35">
        <v>49427.839999999997</v>
      </c>
      <c r="E16" s="36" t="s">
        <v>53</v>
      </c>
      <c r="F16" s="34" t="s">
        <v>226</v>
      </c>
      <c r="G16" s="36" t="s">
        <v>33</v>
      </c>
      <c r="H16" s="37" t="s">
        <v>33</v>
      </c>
      <c r="I16" s="37" t="s">
        <v>227</v>
      </c>
      <c r="J16" s="34" t="s">
        <v>228</v>
      </c>
    </row>
    <row r="17" spans="1:10" s="6" customFormat="1" ht="15" customHeight="1" x14ac:dyDescent="0.2">
      <c r="A17" s="33">
        <v>6</v>
      </c>
      <c r="B17" s="34" t="s">
        <v>61</v>
      </c>
      <c r="C17" s="35">
        <v>7500</v>
      </c>
      <c r="D17" s="35">
        <v>7500</v>
      </c>
      <c r="E17" s="36" t="s">
        <v>55</v>
      </c>
      <c r="F17" s="34" t="s">
        <v>226</v>
      </c>
      <c r="G17" s="36" t="s">
        <v>33</v>
      </c>
      <c r="H17" s="37" t="s">
        <v>33</v>
      </c>
      <c r="I17" s="37" t="s">
        <v>227</v>
      </c>
      <c r="J17" s="34" t="s">
        <v>228</v>
      </c>
    </row>
    <row r="18" spans="1:10" s="6" customFormat="1" ht="17.25" customHeight="1" x14ac:dyDescent="0.2">
      <c r="A18" s="33">
        <v>7</v>
      </c>
      <c r="B18" s="34" t="s">
        <v>62</v>
      </c>
      <c r="C18" s="35">
        <v>11800</v>
      </c>
      <c r="D18" s="35">
        <v>11800</v>
      </c>
      <c r="E18" s="36" t="s">
        <v>55</v>
      </c>
      <c r="F18" s="34" t="s">
        <v>226</v>
      </c>
      <c r="G18" s="36" t="s">
        <v>33</v>
      </c>
      <c r="H18" s="37" t="s">
        <v>33</v>
      </c>
      <c r="I18" s="37" t="s">
        <v>227</v>
      </c>
      <c r="J18" s="34" t="s">
        <v>228</v>
      </c>
    </row>
    <row r="19" spans="1:10" s="21" customFormat="1" ht="15" customHeight="1" x14ac:dyDescent="0.2">
      <c r="A19" s="33">
        <v>8</v>
      </c>
      <c r="B19" s="34" t="s">
        <v>63</v>
      </c>
      <c r="C19" s="35">
        <v>8420</v>
      </c>
      <c r="D19" s="35">
        <v>8420</v>
      </c>
      <c r="E19" s="36" t="s">
        <v>59</v>
      </c>
      <c r="F19" s="34" t="s">
        <v>226</v>
      </c>
      <c r="G19" s="36" t="s">
        <v>33</v>
      </c>
      <c r="H19" s="37" t="s">
        <v>33</v>
      </c>
      <c r="I19" s="37" t="s">
        <v>227</v>
      </c>
      <c r="J19" s="34" t="s">
        <v>228</v>
      </c>
    </row>
    <row r="20" spans="1:10" s="21" customFormat="1" x14ac:dyDescent="0.2">
      <c r="A20" s="33">
        <v>9</v>
      </c>
      <c r="B20" s="34" t="s">
        <v>64</v>
      </c>
      <c r="C20" s="35">
        <v>18136.5</v>
      </c>
      <c r="D20" s="35">
        <v>18136.5</v>
      </c>
      <c r="E20" s="36" t="s">
        <v>65</v>
      </c>
      <c r="F20" s="34" t="s">
        <v>226</v>
      </c>
      <c r="G20" s="36" t="s">
        <v>33</v>
      </c>
      <c r="H20" s="37" t="s">
        <v>33</v>
      </c>
      <c r="I20" s="37" t="s">
        <v>227</v>
      </c>
      <c r="J20" s="34" t="s">
        <v>228</v>
      </c>
    </row>
    <row r="21" spans="1:10" s="21" customFormat="1" x14ac:dyDescent="0.2">
      <c r="A21" s="33">
        <v>10</v>
      </c>
      <c r="B21" s="34" t="s">
        <v>66</v>
      </c>
      <c r="C21" s="35">
        <v>37000</v>
      </c>
      <c r="D21" s="35">
        <v>37000</v>
      </c>
      <c r="E21" s="36" t="s">
        <v>67</v>
      </c>
      <c r="F21" s="34" t="s">
        <v>226</v>
      </c>
      <c r="G21" s="36" t="s">
        <v>33</v>
      </c>
      <c r="H21" s="37" t="s">
        <v>33</v>
      </c>
      <c r="I21" s="37" t="s">
        <v>227</v>
      </c>
      <c r="J21" s="34" t="s">
        <v>228</v>
      </c>
    </row>
    <row r="22" spans="1:10" s="21" customFormat="1" x14ac:dyDescent="0.2">
      <c r="A22" s="33">
        <v>11</v>
      </c>
      <c r="B22" s="34" t="s">
        <v>68</v>
      </c>
      <c r="C22" s="35">
        <v>9000</v>
      </c>
      <c r="D22" s="35">
        <v>9000</v>
      </c>
      <c r="E22" s="36" t="s">
        <v>69</v>
      </c>
      <c r="F22" s="34" t="s">
        <v>226</v>
      </c>
      <c r="G22" s="36" t="s">
        <v>33</v>
      </c>
      <c r="H22" s="37" t="s">
        <v>33</v>
      </c>
      <c r="I22" s="37" t="s">
        <v>227</v>
      </c>
      <c r="J22" s="34" t="s">
        <v>228</v>
      </c>
    </row>
    <row r="23" spans="1:10" s="21" customFormat="1" x14ac:dyDescent="0.2">
      <c r="A23" s="33">
        <v>12</v>
      </c>
      <c r="B23" s="34" t="s">
        <v>70</v>
      </c>
      <c r="C23" s="35">
        <v>5500</v>
      </c>
      <c r="D23" s="35">
        <v>5500</v>
      </c>
      <c r="E23" s="36" t="s">
        <v>71</v>
      </c>
      <c r="F23" s="34" t="s">
        <v>226</v>
      </c>
      <c r="G23" s="36" t="s">
        <v>33</v>
      </c>
      <c r="H23" s="37" t="s">
        <v>33</v>
      </c>
      <c r="I23" s="37" t="s">
        <v>227</v>
      </c>
      <c r="J23" s="34" t="s">
        <v>228</v>
      </c>
    </row>
    <row r="24" spans="1:10" s="21" customFormat="1" x14ac:dyDescent="0.2">
      <c r="A24" s="33">
        <v>13</v>
      </c>
      <c r="B24" s="34" t="s">
        <v>72</v>
      </c>
      <c r="C24" s="35">
        <v>16767</v>
      </c>
      <c r="D24" s="35">
        <v>16767</v>
      </c>
      <c r="E24" s="36" t="s">
        <v>59</v>
      </c>
      <c r="F24" s="34" t="s">
        <v>226</v>
      </c>
      <c r="G24" s="36" t="s">
        <v>33</v>
      </c>
      <c r="H24" s="37" t="s">
        <v>33</v>
      </c>
      <c r="I24" s="37" t="s">
        <v>227</v>
      </c>
      <c r="J24" s="34" t="s">
        <v>228</v>
      </c>
    </row>
    <row r="25" spans="1:10" s="21" customFormat="1" x14ac:dyDescent="0.2">
      <c r="A25" s="33">
        <v>14</v>
      </c>
      <c r="B25" s="34" t="s">
        <v>73</v>
      </c>
      <c r="C25" s="35">
        <v>11205</v>
      </c>
      <c r="D25" s="35">
        <v>11205</v>
      </c>
      <c r="E25" s="36" t="s">
        <v>59</v>
      </c>
      <c r="F25" s="34" t="s">
        <v>226</v>
      </c>
      <c r="G25" s="36" t="s">
        <v>33</v>
      </c>
      <c r="H25" s="37" t="s">
        <v>33</v>
      </c>
      <c r="I25" s="37" t="s">
        <v>227</v>
      </c>
      <c r="J25" s="34" t="s">
        <v>228</v>
      </c>
    </row>
    <row r="26" spans="1:10" s="21" customFormat="1" x14ac:dyDescent="0.2">
      <c r="A26" s="33">
        <v>15</v>
      </c>
      <c r="B26" s="34" t="s">
        <v>74</v>
      </c>
      <c r="C26" s="35">
        <v>11448</v>
      </c>
      <c r="D26" s="35">
        <v>11448</v>
      </c>
      <c r="E26" s="36" t="s">
        <v>59</v>
      </c>
      <c r="F26" s="34" t="s">
        <v>226</v>
      </c>
      <c r="G26" s="36" t="s">
        <v>33</v>
      </c>
      <c r="H26" s="37" t="s">
        <v>33</v>
      </c>
      <c r="I26" s="37" t="s">
        <v>227</v>
      </c>
      <c r="J26" s="34" t="s">
        <v>228</v>
      </c>
    </row>
    <row r="27" spans="1:10" s="21" customFormat="1" x14ac:dyDescent="0.2">
      <c r="A27" s="33">
        <v>16</v>
      </c>
      <c r="B27" s="34" t="s">
        <v>75</v>
      </c>
      <c r="C27" s="35">
        <v>39000</v>
      </c>
      <c r="D27" s="35">
        <v>39000</v>
      </c>
      <c r="E27" s="36" t="s">
        <v>69</v>
      </c>
      <c r="F27" s="34" t="s">
        <v>226</v>
      </c>
      <c r="G27" s="36" t="s">
        <v>33</v>
      </c>
      <c r="H27" s="37" t="s">
        <v>33</v>
      </c>
      <c r="I27" s="37" t="s">
        <v>227</v>
      </c>
      <c r="J27" s="34" t="s">
        <v>228</v>
      </c>
    </row>
    <row r="28" spans="1:10" s="21" customFormat="1" x14ac:dyDescent="0.2">
      <c r="A28" s="33">
        <v>17</v>
      </c>
      <c r="B28" s="34" t="s">
        <v>76</v>
      </c>
      <c r="C28" s="35">
        <v>3220</v>
      </c>
      <c r="D28" s="35">
        <v>3220</v>
      </c>
      <c r="E28" s="36" t="s">
        <v>77</v>
      </c>
      <c r="F28" s="34" t="s">
        <v>226</v>
      </c>
      <c r="G28" s="36" t="s">
        <v>33</v>
      </c>
      <c r="H28" s="37" t="s">
        <v>33</v>
      </c>
      <c r="I28" s="37" t="s">
        <v>227</v>
      </c>
      <c r="J28" s="34" t="s">
        <v>228</v>
      </c>
    </row>
    <row r="29" spans="1:10" s="21" customFormat="1" ht="38.25" x14ac:dyDescent="0.2">
      <c r="A29" s="33">
        <v>18</v>
      </c>
      <c r="B29" s="34" t="s">
        <v>78</v>
      </c>
      <c r="C29" s="35">
        <v>20000</v>
      </c>
      <c r="D29" s="35">
        <v>20000</v>
      </c>
      <c r="E29" s="36" t="s">
        <v>79</v>
      </c>
      <c r="F29" s="34" t="s">
        <v>226</v>
      </c>
      <c r="G29" s="36" t="s">
        <v>33</v>
      </c>
      <c r="H29" s="37" t="s">
        <v>33</v>
      </c>
      <c r="I29" s="37" t="s">
        <v>227</v>
      </c>
      <c r="J29" s="34" t="s">
        <v>228</v>
      </c>
    </row>
    <row r="30" spans="1:10" s="21" customFormat="1" x14ac:dyDescent="0.2">
      <c r="A30" s="33">
        <v>19</v>
      </c>
      <c r="B30" s="34" t="s">
        <v>80</v>
      </c>
      <c r="C30" s="35">
        <v>27100</v>
      </c>
      <c r="D30" s="35">
        <v>27100</v>
      </c>
      <c r="E30" s="36" t="s">
        <v>69</v>
      </c>
      <c r="F30" s="34" t="s">
        <v>226</v>
      </c>
      <c r="G30" s="36" t="s">
        <v>33</v>
      </c>
      <c r="H30" s="37" t="s">
        <v>33</v>
      </c>
      <c r="I30" s="37" t="s">
        <v>227</v>
      </c>
      <c r="J30" s="34" t="s">
        <v>228</v>
      </c>
    </row>
    <row r="31" spans="1:10" s="21" customFormat="1" x14ac:dyDescent="0.2">
      <c r="A31" s="33">
        <v>20</v>
      </c>
      <c r="B31" s="34" t="s">
        <v>81</v>
      </c>
      <c r="C31" s="35">
        <v>6341.34</v>
      </c>
      <c r="D31" s="35">
        <v>6341.34</v>
      </c>
      <c r="E31" s="36" t="s">
        <v>82</v>
      </c>
      <c r="F31" s="34" t="s">
        <v>226</v>
      </c>
      <c r="G31" s="36" t="s">
        <v>33</v>
      </c>
      <c r="H31" s="37" t="s">
        <v>33</v>
      </c>
      <c r="I31" s="37" t="s">
        <v>227</v>
      </c>
      <c r="J31" s="34" t="s">
        <v>228</v>
      </c>
    </row>
    <row r="32" spans="1:10" s="21" customFormat="1" x14ac:dyDescent="0.2">
      <c r="A32" s="33">
        <v>21</v>
      </c>
      <c r="B32" s="34" t="s">
        <v>83</v>
      </c>
      <c r="C32" s="35">
        <v>15900</v>
      </c>
      <c r="D32" s="35">
        <v>15900</v>
      </c>
      <c r="E32" s="36" t="s">
        <v>69</v>
      </c>
      <c r="F32" s="34" t="s">
        <v>226</v>
      </c>
      <c r="G32" s="36" t="s">
        <v>33</v>
      </c>
      <c r="H32" s="37" t="s">
        <v>33</v>
      </c>
      <c r="I32" s="37" t="s">
        <v>227</v>
      </c>
      <c r="J32" s="34" t="s">
        <v>228</v>
      </c>
    </row>
    <row r="33" spans="1:10" s="21" customFormat="1" x14ac:dyDescent="0.2">
      <c r="A33" s="33">
        <v>22</v>
      </c>
      <c r="B33" s="34" t="s">
        <v>84</v>
      </c>
      <c r="C33" s="35">
        <v>23200</v>
      </c>
      <c r="D33" s="35">
        <v>23200</v>
      </c>
      <c r="E33" s="36" t="s">
        <v>69</v>
      </c>
      <c r="F33" s="34" t="s">
        <v>226</v>
      </c>
      <c r="G33" s="36" t="s">
        <v>33</v>
      </c>
      <c r="H33" s="37" t="s">
        <v>33</v>
      </c>
      <c r="I33" s="37" t="s">
        <v>227</v>
      </c>
      <c r="J33" s="34" t="s">
        <v>228</v>
      </c>
    </row>
    <row r="34" spans="1:10" s="21" customFormat="1" x14ac:dyDescent="0.2">
      <c r="A34" s="33">
        <v>23</v>
      </c>
      <c r="B34" s="34" t="s">
        <v>85</v>
      </c>
      <c r="C34" s="35">
        <v>66529.119999999995</v>
      </c>
      <c r="D34" s="35">
        <v>66529.119999999995</v>
      </c>
      <c r="E34" s="36" t="s">
        <v>53</v>
      </c>
      <c r="F34" s="34" t="s">
        <v>226</v>
      </c>
      <c r="G34" s="36" t="s">
        <v>33</v>
      </c>
      <c r="H34" s="37" t="s">
        <v>33</v>
      </c>
      <c r="I34" s="37" t="s">
        <v>227</v>
      </c>
      <c r="J34" s="34" t="s">
        <v>228</v>
      </c>
    </row>
    <row r="35" spans="1:10" s="21" customFormat="1" ht="25.5" x14ac:dyDescent="0.2">
      <c r="A35" s="33">
        <v>24</v>
      </c>
      <c r="B35" s="34" t="s">
        <v>86</v>
      </c>
      <c r="C35" s="35">
        <v>48938</v>
      </c>
      <c r="D35" s="35">
        <v>48938</v>
      </c>
      <c r="E35" s="36" t="s">
        <v>87</v>
      </c>
      <c r="F35" s="34" t="s">
        <v>226</v>
      </c>
      <c r="G35" s="36" t="s">
        <v>33</v>
      </c>
      <c r="H35" s="37" t="s">
        <v>33</v>
      </c>
      <c r="I35" s="37" t="s">
        <v>227</v>
      </c>
      <c r="J35" s="34" t="s">
        <v>228</v>
      </c>
    </row>
    <row r="36" spans="1:10" s="21" customFormat="1" x14ac:dyDescent="0.2">
      <c r="A36" s="33">
        <v>25</v>
      </c>
      <c r="B36" s="34" t="s">
        <v>88</v>
      </c>
      <c r="C36" s="35">
        <v>59967.040000000001</v>
      </c>
      <c r="D36" s="35">
        <v>59967.040000000001</v>
      </c>
      <c r="E36" s="36" t="s">
        <v>53</v>
      </c>
      <c r="F36" s="34" t="s">
        <v>226</v>
      </c>
      <c r="G36" s="36" t="s">
        <v>33</v>
      </c>
      <c r="H36" s="37" t="s">
        <v>33</v>
      </c>
      <c r="I36" s="37" t="s">
        <v>227</v>
      </c>
      <c r="J36" s="34" t="s">
        <v>228</v>
      </c>
    </row>
    <row r="37" spans="1:10" s="21" customFormat="1" x14ac:dyDescent="0.2">
      <c r="A37" s="33">
        <v>26</v>
      </c>
      <c r="B37" s="34" t="s">
        <v>88</v>
      </c>
      <c r="C37" s="35">
        <v>33116.5</v>
      </c>
      <c r="D37" s="35">
        <v>33116.5</v>
      </c>
      <c r="E37" s="36" t="s">
        <v>89</v>
      </c>
      <c r="F37" s="34" t="s">
        <v>226</v>
      </c>
      <c r="G37" s="36" t="s">
        <v>33</v>
      </c>
      <c r="H37" s="37" t="s">
        <v>33</v>
      </c>
      <c r="I37" s="37" t="s">
        <v>227</v>
      </c>
      <c r="J37" s="34" t="s">
        <v>228</v>
      </c>
    </row>
    <row r="38" spans="1:10" s="21" customFormat="1" x14ac:dyDescent="0.2">
      <c r="A38" s="33">
        <v>27</v>
      </c>
      <c r="B38" s="34" t="s">
        <v>88</v>
      </c>
      <c r="C38" s="35">
        <v>55841.760000000002</v>
      </c>
      <c r="D38" s="35">
        <v>55841.760000000002</v>
      </c>
      <c r="E38" s="36" t="s">
        <v>90</v>
      </c>
      <c r="F38" s="34" t="s">
        <v>226</v>
      </c>
      <c r="G38" s="36" t="s">
        <v>33</v>
      </c>
      <c r="H38" s="37" t="s">
        <v>33</v>
      </c>
      <c r="I38" s="37" t="s">
        <v>227</v>
      </c>
      <c r="J38" s="34" t="s">
        <v>228</v>
      </c>
    </row>
    <row r="39" spans="1:10" s="21" customFormat="1" x14ac:dyDescent="0.2">
      <c r="A39" s="33">
        <v>28</v>
      </c>
      <c r="B39" s="34" t="s">
        <v>88</v>
      </c>
      <c r="C39" s="35">
        <v>28445</v>
      </c>
      <c r="D39" s="35">
        <v>28445</v>
      </c>
      <c r="E39" s="36" t="s">
        <v>91</v>
      </c>
      <c r="F39" s="34" t="s">
        <v>226</v>
      </c>
      <c r="G39" s="36" t="s">
        <v>33</v>
      </c>
      <c r="H39" s="37" t="s">
        <v>33</v>
      </c>
      <c r="I39" s="37" t="s">
        <v>227</v>
      </c>
      <c r="J39" s="34" t="s">
        <v>228</v>
      </c>
    </row>
    <row r="40" spans="1:10" s="21" customFormat="1" x14ac:dyDescent="0.2">
      <c r="A40" s="33">
        <v>29</v>
      </c>
      <c r="B40" s="34" t="s">
        <v>92</v>
      </c>
      <c r="C40" s="35">
        <v>21850</v>
      </c>
      <c r="D40" s="35">
        <v>21850</v>
      </c>
      <c r="E40" s="36" t="s">
        <v>93</v>
      </c>
      <c r="F40" s="34" t="s">
        <v>226</v>
      </c>
      <c r="G40" s="36" t="s">
        <v>33</v>
      </c>
      <c r="H40" s="37" t="s">
        <v>33</v>
      </c>
      <c r="I40" s="37" t="s">
        <v>227</v>
      </c>
      <c r="J40" s="34" t="s">
        <v>228</v>
      </c>
    </row>
    <row r="41" spans="1:10" s="21" customFormat="1" x14ac:dyDescent="0.2">
      <c r="A41" s="33">
        <v>30</v>
      </c>
      <c r="B41" s="34" t="s">
        <v>94</v>
      </c>
      <c r="C41" s="35">
        <v>23774</v>
      </c>
      <c r="D41" s="35">
        <v>23774</v>
      </c>
      <c r="E41" s="36" t="s">
        <v>95</v>
      </c>
      <c r="F41" s="34" t="s">
        <v>226</v>
      </c>
      <c r="G41" s="36" t="s">
        <v>33</v>
      </c>
      <c r="H41" s="37" t="s">
        <v>33</v>
      </c>
      <c r="I41" s="37" t="s">
        <v>227</v>
      </c>
      <c r="J41" s="34" t="s">
        <v>228</v>
      </c>
    </row>
    <row r="42" spans="1:10" s="21" customFormat="1" x14ac:dyDescent="0.2">
      <c r="A42" s="33">
        <v>31</v>
      </c>
      <c r="B42" s="34" t="s">
        <v>96</v>
      </c>
      <c r="C42" s="35">
        <v>13017.41</v>
      </c>
      <c r="D42" s="35">
        <v>13017.41</v>
      </c>
      <c r="E42" s="36" t="s">
        <v>97</v>
      </c>
      <c r="F42" s="34" t="s">
        <v>226</v>
      </c>
      <c r="G42" s="36" t="s">
        <v>33</v>
      </c>
      <c r="H42" s="37" t="s">
        <v>33</v>
      </c>
      <c r="I42" s="37" t="s">
        <v>227</v>
      </c>
      <c r="J42" s="34" t="s">
        <v>228</v>
      </c>
    </row>
    <row r="43" spans="1:10" s="21" customFormat="1" x14ac:dyDescent="0.2">
      <c r="A43" s="33">
        <v>32</v>
      </c>
      <c r="B43" s="34" t="s">
        <v>98</v>
      </c>
      <c r="C43" s="35">
        <v>5290</v>
      </c>
      <c r="D43" s="35">
        <v>5290</v>
      </c>
      <c r="E43" s="36" t="s">
        <v>71</v>
      </c>
      <c r="F43" s="34" t="s">
        <v>226</v>
      </c>
      <c r="G43" s="36" t="s">
        <v>33</v>
      </c>
      <c r="H43" s="37" t="s">
        <v>33</v>
      </c>
      <c r="I43" s="37" t="s">
        <v>227</v>
      </c>
      <c r="J43" s="34" t="s">
        <v>228</v>
      </c>
    </row>
    <row r="44" spans="1:10" s="21" customFormat="1" x14ac:dyDescent="0.2">
      <c r="A44" s="33">
        <v>33</v>
      </c>
      <c r="B44" s="34" t="s">
        <v>99</v>
      </c>
      <c r="C44" s="35">
        <v>4460</v>
      </c>
      <c r="D44" s="35">
        <v>4460</v>
      </c>
      <c r="E44" s="36" t="s">
        <v>100</v>
      </c>
      <c r="F44" s="34" t="s">
        <v>226</v>
      </c>
      <c r="G44" s="36" t="s">
        <v>33</v>
      </c>
      <c r="H44" s="37" t="s">
        <v>33</v>
      </c>
      <c r="I44" s="37" t="s">
        <v>227</v>
      </c>
      <c r="J44" s="34" t="s">
        <v>228</v>
      </c>
    </row>
    <row r="45" spans="1:10" s="21" customFormat="1" ht="25.5" x14ac:dyDescent="0.2">
      <c r="A45" s="33">
        <v>34</v>
      </c>
      <c r="B45" s="34" t="s">
        <v>101</v>
      </c>
      <c r="C45" s="35">
        <v>5987</v>
      </c>
      <c r="D45" s="35">
        <v>5987</v>
      </c>
      <c r="E45" s="36" t="s">
        <v>71</v>
      </c>
      <c r="F45" s="34" t="s">
        <v>226</v>
      </c>
      <c r="G45" s="36" t="s">
        <v>33</v>
      </c>
      <c r="H45" s="37" t="s">
        <v>33</v>
      </c>
      <c r="I45" s="37" t="s">
        <v>227</v>
      </c>
      <c r="J45" s="34" t="s">
        <v>228</v>
      </c>
    </row>
    <row r="46" spans="1:10" s="21" customFormat="1" x14ac:dyDescent="0.2">
      <c r="A46" s="33">
        <v>35</v>
      </c>
      <c r="B46" s="34" t="s">
        <v>102</v>
      </c>
      <c r="C46" s="35">
        <v>8990</v>
      </c>
      <c r="D46" s="35">
        <v>8990</v>
      </c>
      <c r="E46" s="36" t="s">
        <v>103</v>
      </c>
      <c r="F46" s="34" t="s">
        <v>226</v>
      </c>
      <c r="G46" s="36" t="s">
        <v>33</v>
      </c>
      <c r="H46" s="37" t="s">
        <v>33</v>
      </c>
      <c r="I46" s="37" t="s">
        <v>227</v>
      </c>
      <c r="J46" s="34" t="s">
        <v>228</v>
      </c>
    </row>
    <row r="47" spans="1:10" s="21" customFormat="1" x14ac:dyDescent="0.2">
      <c r="A47" s="33">
        <v>36</v>
      </c>
      <c r="B47" s="34" t="s">
        <v>104</v>
      </c>
      <c r="C47" s="35">
        <v>10948</v>
      </c>
      <c r="D47" s="35">
        <v>10948</v>
      </c>
      <c r="E47" s="36" t="s">
        <v>105</v>
      </c>
      <c r="F47" s="34" t="s">
        <v>226</v>
      </c>
      <c r="G47" s="36" t="s">
        <v>33</v>
      </c>
      <c r="H47" s="37" t="s">
        <v>33</v>
      </c>
      <c r="I47" s="37" t="s">
        <v>227</v>
      </c>
      <c r="J47" s="34" t="s">
        <v>228</v>
      </c>
    </row>
    <row r="48" spans="1:10" s="21" customFormat="1" x14ac:dyDescent="0.2">
      <c r="A48" s="33">
        <v>37</v>
      </c>
      <c r="B48" s="34" t="s">
        <v>106</v>
      </c>
      <c r="C48" s="35">
        <v>9805.6</v>
      </c>
      <c r="D48" s="35">
        <v>9805.6</v>
      </c>
      <c r="E48" s="36" t="s">
        <v>107</v>
      </c>
      <c r="F48" s="34" t="s">
        <v>226</v>
      </c>
      <c r="G48" s="36" t="s">
        <v>33</v>
      </c>
      <c r="H48" s="37" t="s">
        <v>33</v>
      </c>
      <c r="I48" s="37" t="s">
        <v>227</v>
      </c>
      <c r="J48" s="34" t="s">
        <v>228</v>
      </c>
    </row>
    <row r="49" spans="1:10" s="21" customFormat="1" x14ac:dyDescent="0.2">
      <c r="A49" s="33">
        <v>38</v>
      </c>
      <c r="B49" s="34" t="s">
        <v>108</v>
      </c>
      <c r="C49" s="35">
        <v>9216.98</v>
      </c>
      <c r="D49" s="35">
        <v>9216.98</v>
      </c>
      <c r="E49" s="36" t="s">
        <v>109</v>
      </c>
      <c r="F49" s="34" t="s">
        <v>226</v>
      </c>
      <c r="G49" s="36" t="s">
        <v>33</v>
      </c>
      <c r="H49" s="37" t="s">
        <v>33</v>
      </c>
      <c r="I49" s="37" t="s">
        <v>227</v>
      </c>
      <c r="J49" s="34" t="s">
        <v>228</v>
      </c>
    </row>
    <row r="50" spans="1:10" s="21" customFormat="1" x14ac:dyDescent="0.2">
      <c r="A50" s="33">
        <v>39</v>
      </c>
      <c r="B50" s="34" t="s">
        <v>108</v>
      </c>
      <c r="C50" s="35">
        <v>5867.68</v>
      </c>
      <c r="D50" s="35">
        <v>5867.68</v>
      </c>
      <c r="E50" s="36" t="s">
        <v>53</v>
      </c>
      <c r="F50" s="34" t="s">
        <v>226</v>
      </c>
      <c r="G50" s="36" t="s">
        <v>33</v>
      </c>
      <c r="H50" s="37" t="s">
        <v>33</v>
      </c>
      <c r="I50" s="37" t="s">
        <v>227</v>
      </c>
      <c r="J50" s="34" t="s">
        <v>228</v>
      </c>
    </row>
    <row r="51" spans="1:10" s="21" customFormat="1" x14ac:dyDescent="0.2">
      <c r="A51" s="33">
        <v>40</v>
      </c>
      <c r="B51" s="34" t="s">
        <v>110</v>
      </c>
      <c r="C51" s="35">
        <v>4914</v>
      </c>
      <c r="D51" s="35">
        <v>4914</v>
      </c>
      <c r="E51" s="36" t="s">
        <v>59</v>
      </c>
      <c r="F51" s="34" t="s">
        <v>226</v>
      </c>
      <c r="G51" s="36" t="s">
        <v>33</v>
      </c>
      <c r="H51" s="37" t="s">
        <v>33</v>
      </c>
      <c r="I51" s="37" t="s">
        <v>227</v>
      </c>
      <c r="J51" s="34" t="s">
        <v>228</v>
      </c>
    </row>
    <row r="52" spans="1:10" s="21" customFormat="1" x14ac:dyDescent="0.2">
      <c r="A52" s="33">
        <v>41</v>
      </c>
      <c r="B52" s="34" t="s">
        <v>111</v>
      </c>
      <c r="C52" s="35">
        <v>4000</v>
      </c>
      <c r="D52" s="35">
        <v>4000</v>
      </c>
      <c r="E52" s="36" t="s">
        <v>71</v>
      </c>
      <c r="F52" s="34" t="s">
        <v>226</v>
      </c>
      <c r="G52" s="36" t="s">
        <v>33</v>
      </c>
      <c r="H52" s="37" t="s">
        <v>33</v>
      </c>
      <c r="I52" s="37" t="s">
        <v>227</v>
      </c>
      <c r="J52" s="34" t="s">
        <v>228</v>
      </c>
    </row>
    <row r="53" spans="1:10" s="21" customFormat="1" ht="25.5" x14ac:dyDescent="0.2">
      <c r="A53" s="33">
        <v>42</v>
      </c>
      <c r="B53" s="34" t="s">
        <v>112</v>
      </c>
      <c r="C53" s="35">
        <v>16848</v>
      </c>
      <c r="D53" s="35">
        <v>16848</v>
      </c>
      <c r="E53" s="36" t="s">
        <v>59</v>
      </c>
      <c r="F53" s="34" t="s">
        <v>226</v>
      </c>
      <c r="G53" s="36" t="s">
        <v>33</v>
      </c>
      <c r="H53" s="37" t="s">
        <v>33</v>
      </c>
      <c r="I53" s="37" t="s">
        <v>227</v>
      </c>
      <c r="J53" s="34" t="s">
        <v>228</v>
      </c>
    </row>
    <row r="54" spans="1:10" s="21" customFormat="1" ht="25.5" x14ac:dyDescent="0.2">
      <c r="A54" s="33">
        <v>43</v>
      </c>
      <c r="B54" s="34" t="s">
        <v>113</v>
      </c>
      <c r="C54" s="35">
        <v>16610</v>
      </c>
      <c r="D54" s="35">
        <v>16610</v>
      </c>
      <c r="E54" s="36" t="s">
        <v>46</v>
      </c>
      <c r="F54" s="34" t="s">
        <v>226</v>
      </c>
      <c r="G54" s="36" t="s">
        <v>33</v>
      </c>
      <c r="H54" s="37" t="s">
        <v>33</v>
      </c>
      <c r="I54" s="37" t="s">
        <v>227</v>
      </c>
      <c r="J54" s="34" t="s">
        <v>228</v>
      </c>
    </row>
    <row r="55" spans="1:10" s="21" customFormat="1" ht="25.5" x14ac:dyDescent="0.2">
      <c r="A55" s="33">
        <v>44</v>
      </c>
      <c r="B55" s="34" t="s">
        <v>114</v>
      </c>
      <c r="C55" s="35">
        <v>35000</v>
      </c>
      <c r="D55" s="35">
        <v>35000</v>
      </c>
      <c r="E55" s="36" t="s">
        <v>71</v>
      </c>
      <c r="F55" s="34" t="s">
        <v>226</v>
      </c>
      <c r="G55" s="36" t="s">
        <v>33</v>
      </c>
      <c r="H55" s="37" t="s">
        <v>33</v>
      </c>
      <c r="I55" s="37" t="s">
        <v>227</v>
      </c>
      <c r="J55" s="34" t="s">
        <v>228</v>
      </c>
    </row>
    <row r="56" spans="1:10" s="21" customFormat="1" x14ac:dyDescent="0.2">
      <c r="A56" s="33">
        <v>45</v>
      </c>
      <c r="B56" s="34" t="s">
        <v>115</v>
      </c>
      <c r="C56" s="35">
        <v>17718.400000000001</v>
      </c>
      <c r="D56" s="35">
        <v>17718.400000000001</v>
      </c>
      <c r="E56" s="36" t="s">
        <v>53</v>
      </c>
      <c r="F56" s="34" t="s">
        <v>226</v>
      </c>
      <c r="G56" s="36" t="s">
        <v>33</v>
      </c>
      <c r="H56" s="37" t="s">
        <v>33</v>
      </c>
      <c r="I56" s="37" t="s">
        <v>227</v>
      </c>
      <c r="J56" s="34" t="s">
        <v>228</v>
      </c>
    </row>
    <row r="57" spans="1:10" s="21" customFormat="1" x14ac:dyDescent="0.2">
      <c r="A57" s="33">
        <v>46</v>
      </c>
      <c r="B57" s="34" t="s">
        <v>115</v>
      </c>
      <c r="C57" s="35">
        <v>9880</v>
      </c>
      <c r="D57" s="35">
        <v>9880</v>
      </c>
      <c r="E57" s="36" t="s">
        <v>57</v>
      </c>
      <c r="F57" s="34" t="s">
        <v>226</v>
      </c>
      <c r="G57" s="36" t="s">
        <v>33</v>
      </c>
      <c r="H57" s="37" t="s">
        <v>33</v>
      </c>
      <c r="I57" s="37" t="s">
        <v>227</v>
      </c>
      <c r="J57" s="34" t="s">
        <v>228</v>
      </c>
    </row>
    <row r="58" spans="1:10" s="21" customFormat="1" x14ac:dyDescent="0.2">
      <c r="A58" s="33">
        <v>47</v>
      </c>
      <c r="B58" s="34" t="s">
        <v>116</v>
      </c>
      <c r="C58" s="35">
        <v>13440</v>
      </c>
      <c r="D58" s="35">
        <v>13440</v>
      </c>
      <c r="E58" s="36" t="s">
        <v>53</v>
      </c>
      <c r="F58" s="34" t="s">
        <v>226</v>
      </c>
      <c r="G58" s="36" t="s">
        <v>33</v>
      </c>
      <c r="H58" s="37" t="s">
        <v>33</v>
      </c>
      <c r="I58" s="37" t="s">
        <v>227</v>
      </c>
      <c r="J58" s="34" t="s">
        <v>228</v>
      </c>
    </row>
    <row r="59" spans="1:10" s="21" customFormat="1" x14ac:dyDescent="0.2">
      <c r="A59" s="33">
        <v>48</v>
      </c>
      <c r="B59" s="34" t="s">
        <v>117</v>
      </c>
      <c r="C59" s="35">
        <v>9200</v>
      </c>
      <c r="D59" s="35">
        <v>9200</v>
      </c>
      <c r="E59" s="36" t="s">
        <v>71</v>
      </c>
      <c r="F59" s="34" t="s">
        <v>226</v>
      </c>
      <c r="G59" s="36" t="s">
        <v>33</v>
      </c>
      <c r="H59" s="37" t="s">
        <v>33</v>
      </c>
      <c r="I59" s="37" t="s">
        <v>227</v>
      </c>
      <c r="J59" s="34" t="s">
        <v>228</v>
      </c>
    </row>
    <row r="60" spans="1:10" s="21" customFormat="1" ht="38.25" x14ac:dyDescent="0.2">
      <c r="A60" s="33">
        <v>49</v>
      </c>
      <c r="B60" s="34" t="s">
        <v>118</v>
      </c>
      <c r="C60" s="35">
        <v>8160</v>
      </c>
      <c r="D60" s="35">
        <v>8160</v>
      </c>
      <c r="E60" s="36" t="s">
        <v>71</v>
      </c>
      <c r="F60" s="34" t="s">
        <v>226</v>
      </c>
      <c r="G60" s="36" t="s">
        <v>33</v>
      </c>
      <c r="H60" s="37" t="s">
        <v>33</v>
      </c>
      <c r="I60" s="37" t="s">
        <v>227</v>
      </c>
      <c r="J60" s="34" t="s">
        <v>228</v>
      </c>
    </row>
    <row r="61" spans="1:10" s="21" customFormat="1" ht="25.5" x14ac:dyDescent="0.2">
      <c r="A61" s="33">
        <v>50</v>
      </c>
      <c r="B61" s="34" t="s">
        <v>119</v>
      </c>
      <c r="C61" s="35">
        <v>6347</v>
      </c>
      <c r="D61" s="35">
        <v>6347</v>
      </c>
      <c r="E61" s="36" t="s">
        <v>71</v>
      </c>
      <c r="F61" s="34" t="s">
        <v>226</v>
      </c>
      <c r="G61" s="36" t="s">
        <v>33</v>
      </c>
      <c r="H61" s="37" t="s">
        <v>33</v>
      </c>
      <c r="I61" s="37" t="s">
        <v>227</v>
      </c>
      <c r="J61" s="34" t="s">
        <v>228</v>
      </c>
    </row>
    <row r="62" spans="1:10" s="21" customFormat="1" ht="25.5" x14ac:dyDescent="0.2">
      <c r="A62" s="33">
        <v>51</v>
      </c>
      <c r="B62" s="34" t="s">
        <v>120</v>
      </c>
      <c r="C62" s="35">
        <v>6040</v>
      </c>
      <c r="D62" s="35">
        <v>6040</v>
      </c>
      <c r="E62" s="36" t="s">
        <v>71</v>
      </c>
      <c r="F62" s="34" t="s">
        <v>226</v>
      </c>
      <c r="G62" s="36" t="s">
        <v>33</v>
      </c>
      <c r="H62" s="37" t="s">
        <v>33</v>
      </c>
      <c r="I62" s="37" t="s">
        <v>227</v>
      </c>
      <c r="J62" s="34" t="s">
        <v>228</v>
      </c>
    </row>
    <row r="63" spans="1:10" s="21" customFormat="1" ht="25.5" x14ac:dyDescent="0.2">
      <c r="A63" s="33">
        <v>52</v>
      </c>
      <c r="B63" s="34" t="s">
        <v>121</v>
      </c>
      <c r="C63" s="35">
        <v>5987</v>
      </c>
      <c r="D63" s="35">
        <v>5987</v>
      </c>
      <c r="E63" s="36" t="s">
        <v>71</v>
      </c>
      <c r="F63" s="34" t="s">
        <v>226</v>
      </c>
      <c r="G63" s="36" t="s">
        <v>33</v>
      </c>
      <c r="H63" s="37" t="s">
        <v>33</v>
      </c>
      <c r="I63" s="37" t="s">
        <v>227</v>
      </c>
      <c r="J63" s="34" t="s">
        <v>228</v>
      </c>
    </row>
    <row r="64" spans="1:10" s="21" customFormat="1" ht="25.5" x14ac:dyDescent="0.2">
      <c r="A64" s="33">
        <v>53</v>
      </c>
      <c r="B64" s="34" t="s">
        <v>122</v>
      </c>
      <c r="C64" s="35">
        <v>15537</v>
      </c>
      <c r="D64" s="35">
        <v>15537</v>
      </c>
      <c r="E64" s="36" t="s">
        <v>71</v>
      </c>
      <c r="F64" s="34" t="s">
        <v>226</v>
      </c>
      <c r="G64" s="36" t="s">
        <v>33</v>
      </c>
      <c r="H64" s="37" t="s">
        <v>33</v>
      </c>
      <c r="I64" s="37" t="s">
        <v>227</v>
      </c>
      <c r="J64" s="34" t="s">
        <v>228</v>
      </c>
    </row>
    <row r="65" spans="1:10" s="21" customFormat="1" ht="25.5" x14ac:dyDescent="0.2">
      <c r="A65" s="33">
        <v>54</v>
      </c>
      <c r="B65" s="34" t="s">
        <v>123</v>
      </c>
      <c r="C65" s="35">
        <v>11974</v>
      </c>
      <c r="D65" s="35">
        <v>11974</v>
      </c>
      <c r="E65" s="36" t="s">
        <v>71</v>
      </c>
      <c r="F65" s="34" t="s">
        <v>226</v>
      </c>
      <c r="G65" s="36" t="s">
        <v>33</v>
      </c>
      <c r="H65" s="37" t="s">
        <v>33</v>
      </c>
      <c r="I65" s="37" t="s">
        <v>227</v>
      </c>
      <c r="J65" s="34" t="s">
        <v>228</v>
      </c>
    </row>
    <row r="66" spans="1:10" s="21" customFormat="1" x14ac:dyDescent="0.2">
      <c r="A66" s="33">
        <v>55</v>
      </c>
      <c r="B66" s="34" t="s">
        <v>124</v>
      </c>
      <c r="C66" s="35">
        <v>13301</v>
      </c>
      <c r="D66" s="35">
        <v>13301</v>
      </c>
      <c r="E66" s="36" t="s">
        <v>125</v>
      </c>
      <c r="F66" s="34" t="s">
        <v>226</v>
      </c>
      <c r="G66" s="36" t="s">
        <v>33</v>
      </c>
      <c r="H66" s="37" t="s">
        <v>33</v>
      </c>
      <c r="I66" s="37" t="s">
        <v>227</v>
      </c>
      <c r="J66" s="34" t="s">
        <v>228</v>
      </c>
    </row>
    <row r="67" spans="1:10" s="21" customFormat="1" x14ac:dyDescent="0.2">
      <c r="A67" s="33">
        <v>56</v>
      </c>
      <c r="B67" s="34" t="s">
        <v>126</v>
      </c>
      <c r="C67" s="35">
        <v>5330</v>
      </c>
      <c r="D67" s="35">
        <v>5330</v>
      </c>
      <c r="E67" s="36" t="s">
        <v>71</v>
      </c>
      <c r="F67" s="34" t="s">
        <v>226</v>
      </c>
      <c r="G67" s="36" t="s">
        <v>33</v>
      </c>
      <c r="H67" s="37" t="s">
        <v>33</v>
      </c>
      <c r="I67" s="37" t="s">
        <v>227</v>
      </c>
      <c r="J67" s="34" t="s">
        <v>228</v>
      </c>
    </row>
    <row r="68" spans="1:10" s="21" customFormat="1" x14ac:dyDescent="0.2">
      <c r="A68" s="33">
        <v>57</v>
      </c>
      <c r="B68" s="34" t="s">
        <v>127</v>
      </c>
      <c r="C68" s="35">
        <v>25900</v>
      </c>
      <c r="D68" s="35">
        <v>25900</v>
      </c>
      <c r="E68" s="36" t="s">
        <v>100</v>
      </c>
      <c r="F68" s="34" t="s">
        <v>226</v>
      </c>
      <c r="G68" s="36" t="s">
        <v>33</v>
      </c>
      <c r="H68" s="37" t="s">
        <v>33</v>
      </c>
      <c r="I68" s="37" t="s">
        <v>227</v>
      </c>
      <c r="J68" s="34" t="s">
        <v>228</v>
      </c>
    </row>
    <row r="69" spans="1:10" s="21" customFormat="1" x14ac:dyDescent="0.2">
      <c r="A69" s="33">
        <v>58</v>
      </c>
      <c r="B69" s="34" t="s">
        <v>128</v>
      </c>
      <c r="C69" s="35">
        <v>22700</v>
      </c>
      <c r="D69" s="35">
        <v>22700</v>
      </c>
      <c r="E69" s="36" t="s">
        <v>129</v>
      </c>
      <c r="F69" s="34" t="s">
        <v>226</v>
      </c>
      <c r="G69" s="36" t="s">
        <v>33</v>
      </c>
      <c r="H69" s="37" t="s">
        <v>33</v>
      </c>
      <c r="I69" s="37" t="s">
        <v>227</v>
      </c>
      <c r="J69" s="34" t="s">
        <v>228</v>
      </c>
    </row>
    <row r="70" spans="1:10" s="21" customFormat="1" x14ac:dyDescent="0.2">
      <c r="A70" s="33">
        <v>59</v>
      </c>
      <c r="B70" s="34" t="s">
        <v>130</v>
      </c>
      <c r="C70" s="35">
        <v>20550</v>
      </c>
      <c r="D70" s="35">
        <v>20550</v>
      </c>
      <c r="E70" s="36" t="s">
        <v>129</v>
      </c>
      <c r="F70" s="34" t="s">
        <v>226</v>
      </c>
      <c r="G70" s="36" t="s">
        <v>33</v>
      </c>
      <c r="H70" s="37" t="s">
        <v>33</v>
      </c>
      <c r="I70" s="37" t="s">
        <v>227</v>
      </c>
      <c r="J70" s="34" t="s">
        <v>228</v>
      </c>
    </row>
    <row r="71" spans="1:10" s="21" customFormat="1" x14ac:dyDescent="0.2">
      <c r="A71" s="33">
        <v>60</v>
      </c>
      <c r="B71" s="34" t="s">
        <v>131</v>
      </c>
      <c r="C71" s="35">
        <v>24290</v>
      </c>
      <c r="D71" s="35">
        <v>24290</v>
      </c>
      <c r="E71" s="36" t="s">
        <v>132</v>
      </c>
      <c r="F71" s="34" t="s">
        <v>226</v>
      </c>
      <c r="G71" s="36" t="s">
        <v>33</v>
      </c>
      <c r="H71" s="37" t="s">
        <v>33</v>
      </c>
      <c r="I71" s="37" t="s">
        <v>227</v>
      </c>
      <c r="J71" s="34" t="s">
        <v>228</v>
      </c>
    </row>
    <row r="72" spans="1:10" s="21" customFormat="1" x14ac:dyDescent="0.2">
      <c r="A72" s="33">
        <v>61</v>
      </c>
      <c r="B72" s="34" t="s">
        <v>133</v>
      </c>
      <c r="C72" s="35">
        <v>23600</v>
      </c>
      <c r="D72" s="35">
        <v>23600</v>
      </c>
      <c r="E72" s="36" t="s">
        <v>67</v>
      </c>
      <c r="F72" s="34" t="s">
        <v>226</v>
      </c>
      <c r="G72" s="36" t="s">
        <v>33</v>
      </c>
      <c r="H72" s="37" t="s">
        <v>33</v>
      </c>
      <c r="I72" s="37" t="s">
        <v>227</v>
      </c>
      <c r="J72" s="34" t="s">
        <v>228</v>
      </c>
    </row>
    <row r="73" spans="1:10" s="21" customFormat="1" x14ac:dyDescent="0.2">
      <c r="A73" s="33">
        <v>62</v>
      </c>
      <c r="B73" s="34" t="s">
        <v>134</v>
      </c>
      <c r="C73" s="35">
        <v>27150</v>
      </c>
      <c r="D73" s="35">
        <v>27150</v>
      </c>
      <c r="E73" s="36" t="s">
        <v>71</v>
      </c>
      <c r="F73" s="34" t="s">
        <v>226</v>
      </c>
      <c r="G73" s="36" t="s">
        <v>33</v>
      </c>
      <c r="H73" s="37" t="s">
        <v>33</v>
      </c>
      <c r="I73" s="37" t="s">
        <v>227</v>
      </c>
      <c r="J73" s="34" t="s">
        <v>228</v>
      </c>
    </row>
    <row r="74" spans="1:10" s="21" customFormat="1" x14ac:dyDescent="0.2">
      <c r="A74" s="33">
        <v>63</v>
      </c>
      <c r="B74" s="34" t="s">
        <v>135</v>
      </c>
      <c r="C74" s="35">
        <v>6110</v>
      </c>
      <c r="D74" s="35">
        <v>6110</v>
      </c>
      <c r="E74" s="36" t="s">
        <v>71</v>
      </c>
      <c r="F74" s="34" t="s">
        <v>226</v>
      </c>
      <c r="G74" s="36" t="s">
        <v>33</v>
      </c>
      <c r="H74" s="37" t="s">
        <v>33</v>
      </c>
      <c r="I74" s="37" t="s">
        <v>227</v>
      </c>
      <c r="J74" s="34" t="s">
        <v>228</v>
      </c>
    </row>
    <row r="75" spans="1:10" s="21" customFormat="1" x14ac:dyDescent="0.2">
      <c r="A75" s="33">
        <v>64</v>
      </c>
      <c r="B75" s="34" t="s">
        <v>136</v>
      </c>
      <c r="C75" s="35">
        <v>30000</v>
      </c>
      <c r="D75" s="35">
        <v>30000</v>
      </c>
      <c r="E75" s="36" t="s">
        <v>69</v>
      </c>
      <c r="F75" s="34" t="s">
        <v>226</v>
      </c>
      <c r="G75" s="36" t="s">
        <v>33</v>
      </c>
      <c r="H75" s="37" t="s">
        <v>33</v>
      </c>
      <c r="I75" s="37" t="s">
        <v>227</v>
      </c>
      <c r="J75" s="34" t="s">
        <v>228</v>
      </c>
    </row>
    <row r="76" spans="1:10" s="21" customFormat="1" ht="25.5" x14ac:dyDescent="0.2">
      <c r="A76" s="33">
        <v>65</v>
      </c>
      <c r="B76" s="34" t="s">
        <v>137</v>
      </c>
      <c r="C76" s="35">
        <v>18000</v>
      </c>
      <c r="D76" s="35">
        <v>18000</v>
      </c>
      <c r="E76" s="36" t="s">
        <v>59</v>
      </c>
      <c r="F76" s="34" t="s">
        <v>226</v>
      </c>
      <c r="G76" s="36" t="s">
        <v>33</v>
      </c>
      <c r="H76" s="37" t="s">
        <v>33</v>
      </c>
      <c r="I76" s="37" t="s">
        <v>227</v>
      </c>
      <c r="J76" s="34" t="s">
        <v>228</v>
      </c>
    </row>
    <row r="77" spans="1:10" s="21" customFormat="1" x14ac:dyDescent="0.2">
      <c r="A77" s="33">
        <v>66</v>
      </c>
      <c r="B77" s="34" t="s">
        <v>138</v>
      </c>
      <c r="C77" s="35">
        <v>8073</v>
      </c>
      <c r="D77" s="35">
        <v>8073</v>
      </c>
      <c r="E77" s="36" t="s">
        <v>59</v>
      </c>
      <c r="F77" s="34" t="s">
        <v>226</v>
      </c>
      <c r="G77" s="36" t="s">
        <v>33</v>
      </c>
      <c r="H77" s="37" t="s">
        <v>33</v>
      </c>
      <c r="I77" s="37" t="s">
        <v>227</v>
      </c>
      <c r="J77" s="34" t="s">
        <v>228</v>
      </c>
    </row>
    <row r="78" spans="1:10" s="21" customFormat="1" ht="25.5" x14ac:dyDescent="0.2">
      <c r="A78" s="33">
        <v>67</v>
      </c>
      <c r="B78" s="34" t="s">
        <v>139</v>
      </c>
      <c r="C78" s="35">
        <v>9125</v>
      </c>
      <c r="D78" s="35">
        <v>9125</v>
      </c>
      <c r="E78" s="36" t="s">
        <v>140</v>
      </c>
      <c r="F78" s="34" t="s">
        <v>226</v>
      </c>
      <c r="G78" s="36" t="s">
        <v>33</v>
      </c>
      <c r="H78" s="37" t="s">
        <v>33</v>
      </c>
      <c r="I78" s="37" t="s">
        <v>227</v>
      </c>
      <c r="J78" s="34" t="s">
        <v>228</v>
      </c>
    </row>
    <row r="79" spans="1:10" s="21" customFormat="1" x14ac:dyDescent="0.2">
      <c r="A79" s="33">
        <v>68</v>
      </c>
      <c r="B79" s="34" t="s">
        <v>141</v>
      </c>
      <c r="C79" s="35">
        <v>4590</v>
      </c>
      <c r="D79" s="35">
        <v>4590</v>
      </c>
      <c r="E79" s="36" t="s">
        <v>59</v>
      </c>
      <c r="F79" s="34" t="s">
        <v>226</v>
      </c>
      <c r="G79" s="36" t="s">
        <v>33</v>
      </c>
      <c r="H79" s="37" t="s">
        <v>33</v>
      </c>
      <c r="I79" s="37" t="s">
        <v>227</v>
      </c>
      <c r="J79" s="34" t="s">
        <v>228</v>
      </c>
    </row>
    <row r="80" spans="1:10" s="21" customFormat="1" x14ac:dyDescent="0.2">
      <c r="A80" s="33">
        <v>69</v>
      </c>
      <c r="B80" s="34" t="s">
        <v>142</v>
      </c>
      <c r="C80" s="35">
        <v>9775.36</v>
      </c>
      <c r="D80" s="35">
        <v>9775.36</v>
      </c>
      <c r="E80" s="36" t="s">
        <v>53</v>
      </c>
      <c r="F80" s="34" t="s">
        <v>226</v>
      </c>
      <c r="G80" s="36" t="s">
        <v>33</v>
      </c>
      <c r="H80" s="37" t="s">
        <v>33</v>
      </c>
      <c r="I80" s="37" t="s">
        <v>227</v>
      </c>
      <c r="J80" s="34" t="s">
        <v>228</v>
      </c>
    </row>
    <row r="81" spans="1:10" s="21" customFormat="1" x14ac:dyDescent="0.2">
      <c r="A81" s="33">
        <v>70</v>
      </c>
      <c r="B81" s="34" t="s">
        <v>143</v>
      </c>
      <c r="C81" s="35">
        <v>35904</v>
      </c>
      <c r="D81" s="35">
        <v>28365.96</v>
      </c>
      <c r="E81" s="36" t="s">
        <v>144</v>
      </c>
      <c r="F81" s="34" t="s">
        <v>226</v>
      </c>
      <c r="G81" s="36" t="s">
        <v>33</v>
      </c>
      <c r="H81" s="37" t="s">
        <v>33</v>
      </c>
      <c r="I81" s="37" t="s">
        <v>227</v>
      </c>
      <c r="J81" s="34" t="s">
        <v>228</v>
      </c>
    </row>
    <row r="82" spans="1:10" s="21" customFormat="1" ht="25.5" x14ac:dyDescent="0.2">
      <c r="A82" s="33">
        <v>71</v>
      </c>
      <c r="B82" s="34" t="s">
        <v>145</v>
      </c>
      <c r="C82" s="35">
        <v>51400</v>
      </c>
      <c r="D82" s="35">
        <v>28698.11</v>
      </c>
      <c r="E82" s="36" t="s">
        <v>140</v>
      </c>
      <c r="F82" s="34" t="s">
        <v>226</v>
      </c>
      <c r="G82" s="36" t="s">
        <v>33</v>
      </c>
      <c r="H82" s="37" t="s">
        <v>33</v>
      </c>
      <c r="I82" s="37" t="s">
        <v>227</v>
      </c>
      <c r="J82" s="34" t="s">
        <v>228</v>
      </c>
    </row>
    <row r="83" spans="1:10" s="21" customFormat="1" x14ac:dyDescent="0.2">
      <c r="A83" s="33">
        <v>72</v>
      </c>
      <c r="B83" s="34" t="s">
        <v>146</v>
      </c>
      <c r="C83" s="35">
        <v>6205.37</v>
      </c>
      <c r="D83" s="35">
        <v>6205.37</v>
      </c>
      <c r="E83" s="36" t="s">
        <v>71</v>
      </c>
      <c r="F83" s="34" t="s">
        <v>226</v>
      </c>
      <c r="G83" s="36" t="s">
        <v>33</v>
      </c>
      <c r="H83" s="37" t="s">
        <v>33</v>
      </c>
      <c r="I83" s="37" t="s">
        <v>227</v>
      </c>
      <c r="J83" s="34" t="s">
        <v>228</v>
      </c>
    </row>
    <row r="84" spans="1:10" s="21" customFormat="1" x14ac:dyDescent="0.2">
      <c r="A84" s="33">
        <v>73</v>
      </c>
      <c r="B84" s="34" t="s">
        <v>147</v>
      </c>
      <c r="C84" s="35">
        <v>16767</v>
      </c>
      <c r="D84" s="35">
        <v>16767</v>
      </c>
      <c r="E84" s="36" t="s">
        <v>59</v>
      </c>
      <c r="F84" s="34" t="s">
        <v>226</v>
      </c>
      <c r="G84" s="36" t="s">
        <v>33</v>
      </c>
      <c r="H84" s="37" t="s">
        <v>33</v>
      </c>
      <c r="I84" s="37" t="s">
        <v>227</v>
      </c>
      <c r="J84" s="34" t="s">
        <v>228</v>
      </c>
    </row>
    <row r="85" spans="1:10" s="21" customFormat="1" x14ac:dyDescent="0.2">
      <c r="A85" s="33">
        <v>74</v>
      </c>
      <c r="B85" s="34" t="s">
        <v>148</v>
      </c>
      <c r="C85" s="35">
        <v>44393</v>
      </c>
      <c r="D85" s="35">
        <v>24785.98</v>
      </c>
      <c r="E85" s="36" t="s">
        <v>140</v>
      </c>
      <c r="F85" s="34" t="s">
        <v>226</v>
      </c>
      <c r="G85" s="36" t="s">
        <v>33</v>
      </c>
      <c r="H85" s="37" t="s">
        <v>33</v>
      </c>
      <c r="I85" s="37" t="s">
        <v>227</v>
      </c>
      <c r="J85" s="34" t="s">
        <v>228</v>
      </c>
    </row>
    <row r="86" spans="1:10" s="21" customFormat="1" x14ac:dyDescent="0.2">
      <c r="A86" s="33">
        <v>75</v>
      </c>
      <c r="B86" s="34" t="s">
        <v>149</v>
      </c>
      <c r="C86" s="35">
        <v>5373</v>
      </c>
      <c r="D86" s="35">
        <v>5373</v>
      </c>
      <c r="E86" s="36" t="s">
        <v>59</v>
      </c>
      <c r="F86" s="34" t="s">
        <v>226</v>
      </c>
      <c r="G86" s="36" t="s">
        <v>33</v>
      </c>
      <c r="H86" s="37" t="s">
        <v>33</v>
      </c>
      <c r="I86" s="37" t="s">
        <v>227</v>
      </c>
      <c r="J86" s="34" t="s">
        <v>228</v>
      </c>
    </row>
    <row r="87" spans="1:10" s="21" customFormat="1" x14ac:dyDescent="0.2">
      <c r="A87" s="33">
        <v>76</v>
      </c>
      <c r="B87" s="34" t="s">
        <v>150</v>
      </c>
      <c r="C87" s="35">
        <v>5373</v>
      </c>
      <c r="D87" s="35">
        <v>5373</v>
      </c>
      <c r="E87" s="36" t="s">
        <v>59</v>
      </c>
      <c r="F87" s="34" t="s">
        <v>226</v>
      </c>
      <c r="G87" s="36" t="s">
        <v>33</v>
      </c>
      <c r="H87" s="37" t="s">
        <v>33</v>
      </c>
      <c r="I87" s="37" t="s">
        <v>227</v>
      </c>
      <c r="J87" s="34" t="s">
        <v>228</v>
      </c>
    </row>
    <row r="88" spans="1:10" s="21" customFormat="1" x14ac:dyDescent="0.2">
      <c r="A88" s="33">
        <v>77</v>
      </c>
      <c r="B88" s="34" t="s">
        <v>151</v>
      </c>
      <c r="C88" s="35">
        <v>24066.560000000001</v>
      </c>
      <c r="D88" s="35">
        <v>21470.33</v>
      </c>
      <c r="E88" s="36" t="s">
        <v>152</v>
      </c>
      <c r="F88" s="34" t="s">
        <v>226</v>
      </c>
      <c r="G88" s="36" t="s">
        <v>33</v>
      </c>
      <c r="H88" s="37" t="s">
        <v>33</v>
      </c>
      <c r="I88" s="37" t="s">
        <v>227</v>
      </c>
      <c r="J88" s="34" t="s">
        <v>228</v>
      </c>
    </row>
    <row r="89" spans="1:10" s="21" customFormat="1" x14ac:dyDescent="0.2">
      <c r="A89" s="33">
        <v>78</v>
      </c>
      <c r="B89" s="34" t="s">
        <v>153</v>
      </c>
      <c r="C89" s="35">
        <v>22300</v>
      </c>
      <c r="D89" s="35">
        <v>22300</v>
      </c>
      <c r="E89" s="36" t="s">
        <v>154</v>
      </c>
      <c r="F89" s="34" t="s">
        <v>226</v>
      </c>
      <c r="G89" s="36" t="s">
        <v>33</v>
      </c>
      <c r="H89" s="37" t="s">
        <v>33</v>
      </c>
      <c r="I89" s="37" t="s">
        <v>227</v>
      </c>
      <c r="J89" s="34" t="s">
        <v>228</v>
      </c>
    </row>
    <row r="90" spans="1:10" s="21" customFormat="1" x14ac:dyDescent="0.2">
      <c r="A90" s="33">
        <v>79</v>
      </c>
      <c r="B90" s="34" t="s">
        <v>155</v>
      </c>
      <c r="C90" s="35">
        <v>3100</v>
      </c>
      <c r="D90" s="35">
        <v>3100</v>
      </c>
      <c r="E90" s="36" t="s">
        <v>69</v>
      </c>
      <c r="F90" s="34" t="s">
        <v>226</v>
      </c>
      <c r="G90" s="36" t="s">
        <v>33</v>
      </c>
      <c r="H90" s="37" t="s">
        <v>33</v>
      </c>
      <c r="I90" s="37" t="s">
        <v>227</v>
      </c>
      <c r="J90" s="34" t="s">
        <v>228</v>
      </c>
    </row>
    <row r="91" spans="1:10" s="21" customFormat="1" ht="25.5" x14ac:dyDescent="0.2">
      <c r="A91" s="33">
        <v>80</v>
      </c>
      <c r="B91" s="34" t="s">
        <v>156</v>
      </c>
      <c r="C91" s="35">
        <v>3368.9</v>
      </c>
      <c r="D91" s="35">
        <v>3368.9</v>
      </c>
      <c r="E91" s="36" t="s">
        <v>71</v>
      </c>
      <c r="F91" s="34" t="s">
        <v>226</v>
      </c>
      <c r="G91" s="36" t="s">
        <v>33</v>
      </c>
      <c r="H91" s="37" t="s">
        <v>33</v>
      </c>
      <c r="I91" s="37" t="s">
        <v>227</v>
      </c>
      <c r="J91" s="34" t="s">
        <v>228</v>
      </c>
    </row>
    <row r="92" spans="1:10" s="21" customFormat="1" x14ac:dyDescent="0.2">
      <c r="A92" s="33">
        <v>81</v>
      </c>
      <c r="B92" s="34" t="s">
        <v>157</v>
      </c>
      <c r="C92" s="35">
        <v>6500</v>
      </c>
      <c r="D92" s="35">
        <v>6500</v>
      </c>
      <c r="E92" s="36" t="s">
        <v>71</v>
      </c>
      <c r="F92" s="34" t="s">
        <v>226</v>
      </c>
      <c r="G92" s="36" t="s">
        <v>33</v>
      </c>
      <c r="H92" s="37" t="s">
        <v>33</v>
      </c>
      <c r="I92" s="37" t="s">
        <v>227</v>
      </c>
      <c r="J92" s="34" t="s">
        <v>228</v>
      </c>
    </row>
    <row r="93" spans="1:10" s="21" customFormat="1" x14ac:dyDescent="0.2">
      <c r="A93" s="33">
        <v>82</v>
      </c>
      <c r="B93" s="34" t="s">
        <v>158</v>
      </c>
      <c r="C93" s="35">
        <v>12208</v>
      </c>
      <c r="D93" s="35">
        <v>12208</v>
      </c>
      <c r="E93" s="36" t="s">
        <v>53</v>
      </c>
      <c r="F93" s="34" t="s">
        <v>226</v>
      </c>
      <c r="G93" s="36" t="s">
        <v>33</v>
      </c>
      <c r="H93" s="37" t="s">
        <v>33</v>
      </c>
      <c r="I93" s="37" t="s">
        <v>227</v>
      </c>
      <c r="J93" s="34" t="s">
        <v>228</v>
      </c>
    </row>
    <row r="94" spans="1:10" s="21" customFormat="1" ht="25.5" x14ac:dyDescent="0.2">
      <c r="A94" s="33">
        <v>83</v>
      </c>
      <c r="B94" s="34" t="s">
        <v>159</v>
      </c>
      <c r="C94" s="35">
        <v>24360</v>
      </c>
      <c r="D94" s="35">
        <v>24360</v>
      </c>
      <c r="E94" s="36" t="s">
        <v>71</v>
      </c>
      <c r="F94" s="34" t="s">
        <v>226</v>
      </c>
      <c r="G94" s="36" t="s">
        <v>33</v>
      </c>
      <c r="H94" s="37" t="s">
        <v>33</v>
      </c>
      <c r="I94" s="37" t="s">
        <v>227</v>
      </c>
      <c r="J94" s="34" t="s">
        <v>228</v>
      </c>
    </row>
    <row r="95" spans="1:10" s="21" customFormat="1" ht="25.5" x14ac:dyDescent="0.2">
      <c r="A95" s="33">
        <v>84</v>
      </c>
      <c r="B95" s="34" t="s">
        <v>160</v>
      </c>
      <c r="C95" s="35">
        <v>24360</v>
      </c>
      <c r="D95" s="35">
        <v>24360</v>
      </c>
      <c r="E95" s="36" t="s">
        <v>71</v>
      </c>
      <c r="F95" s="34" t="s">
        <v>226</v>
      </c>
      <c r="G95" s="36" t="s">
        <v>33</v>
      </c>
      <c r="H95" s="37" t="s">
        <v>33</v>
      </c>
      <c r="I95" s="37" t="s">
        <v>227</v>
      </c>
      <c r="J95" s="34" t="s">
        <v>228</v>
      </c>
    </row>
    <row r="96" spans="1:10" s="21" customFormat="1" x14ac:dyDescent="0.2">
      <c r="A96" s="33">
        <v>85</v>
      </c>
      <c r="B96" s="34" t="s">
        <v>161</v>
      </c>
      <c r="C96" s="35">
        <v>52630</v>
      </c>
      <c r="D96" s="35">
        <v>45612.32</v>
      </c>
      <c r="E96" s="36" t="s">
        <v>59</v>
      </c>
      <c r="F96" s="34" t="s">
        <v>226</v>
      </c>
      <c r="G96" s="36" t="s">
        <v>33</v>
      </c>
      <c r="H96" s="37" t="s">
        <v>33</v>
      </c>
      <c r="I96" s="37" t="s">
        <v>227</v>
      </c>
      <c r="J96" s="34" t="s">
        <v>228</v>
      </c>
    </row>
    <row r="97" spans="1:10" s="21" customFormat="1" ht="13.5" thickBot="1" x14ac:dyDescent="0.25">
      <c r="A97" s="33">
        <v>86</v>
      </c>
      <c r="B97" s="34" t="s">
        <v>162</v>
      </c>
      <c r="C97" s="35">
        <v>66487.679999999993</v>
      </c>
      <c r="D97" s="35">
        <v>66487.679999999993</v>
      </c>
      <c r="E97" s="36" t="s">
        <v>144</v>
      </c>
      <c r="F97" s="34" t="s">
        <v>226</v>
      </c>
      <c r="G97" s="36" t="s">
        <v>33</v>
      </c>
      <c r="H97" s="37" t="s">
        <v>33</v>
      </c>
      <c r="I97" s="37" t="s">
        <v>227</v>
      </c>
      <c r="J97" s="34" t="s">
        <v>228</v>
      </c>
    </row>
    <row r="98" spans="1:10" s="38" customFormat="1" ht="13.5" thickTop="1" x14ac:dyDescent="0.2">
      <c r="A98" s="32">
        <v>87</v>
      </c>
      <c r="B98" s="111" t="s">
        <v>163</v>
      </c>
      <c r="C98" s="111"/>
      <c r="D98" s="111"/>
      <c r="E98" s="111" t="s">
        <v>33</v>
      </c>
      <c r="F98" s="111" t="s">
        <v>33</v>
      </c>
      <c r="G98" s="111" t="s">
        <v>33</v>
      </c>
      <c r="H98" s="111" t="s">
        <v>33</v>
      </c>
      <c r="I98" s="111" t="s">
        <v>33</v>
      </c>
      <c r="J98" s="112" t="s">
        <v>33</v>
      </c>
    </row>
    <row r="99" spans="1:10" s="38" customFormat="1" x14ac:dyDescent="0.2">
      <c r="A99" s="70">
        <v>88</v>
      </c>
      <c r="B99" s="76" t="s">
        <v>410</v>
      </c>
      <c r="C99" s="75">
        <v>694365</v>
      </c>
      <c r="D99" s="91" t="s">
        <v>439</v>
      </c>
      <c r="E99" s="73" t="s">
        <v>413</v>
      </c>
      <c r="F99" s="34" t="s">
        <v>226</v>
      </c>
      <c r="G99" s="71"/>
      <c r="H99" s="71"/>
      <c r="I99" s="34" t="s">
        <v>227</v>
      </c>
      <c r="J99" s="34" t="s">
        <v>228</v>
      </c>
    </row>
    <row r="100" spans="1:10" s="38" customFormat="1" x14ac:dyDescent="0.2">
      <c r="A100" s="70">
        <v>89</v>
      </c>
      <c r="B100" s="76" t="s">
        <v>411</v>
      </c>
      <c r="C100" s="75">
        <v>750000</v>
      </c>
      <c r="D100" s="91" t="s">
        <v>440</v>
      </c>
      <c r="E100" s="73" t="s">
        <v>414</v>
      </c>
      <c r="F100" s="34" t="s">
        <v>226</v>
      </c>
      <c r="G100" s="71"/>
      <c r="H100" s="71"/>
      <c r="I100" s="34" t="s">
        <v>227</v>
      </c>
      <c r="J100" s="34" t="s">
        <v>228</v>
      </c>
    </row>
    <row r="101" spans="1:10" s="38" customFormat="1" x14ac:dyDescent="0.2">
      <c r="A101" s="70">
        <v>90</v>
      </c>
      <c r="B101" s="76" t="s">
        <v>412</v>
      </c>
      <c r="C101" s="75">
        <v>304807</v>
      </c>
      <c r="D101" s="91" t="s">
        <v>441</v>
      </c>
      <c r="E101" s="73" t="s">
        <v>413</v>
      </c>
      <c r="F101" s="34" t="s">
        <v>226</v>
      </c>
      <c r="G101" s="71"/>
      <c r="H101" s="71"/>
      <c r="I101" s="34" t="s">
        <v>227</v>
      </c>
      <c r="J101" s="34" t="s">
        <v>228</v>
      </c>
    </row>
    <row r="102" spans="1:10" s="21" customFormat="1" ht="13.5" thickBot="1" x14ac:dyDescent="0.25">
      <c r="A102" s="74">
        <v>91</v>
      </c>
      <c r="B102" s="34" t="s">
        <v>164</v>
      </c>
      <c r="C102" s="35">
        <v>245000</v>
      </c>
      <c r="D102" s="35">
        <v>231057.06</v>
      </c>
      <c r="E102" s="36" t="s">
        <v>165</v>
      </c>
      <c r="F102" s="34" t="s">
        <v>226</v>
      </c>
      <c r="G102" s="36" t="s">
        <v>33</v>
      </c>
      <c r="H102" s="34" t="s">
        <v>33</v>
      </c>
      <c r="I102" s="34" t="s">
        <v>227</v>
      </c>
      <c r="J102" s="34" t="s">
        <v>228</v>
      </c>
    </row>
    <row r="103" spans="1:10" s="38" customFormat="1" ht="13.5" thickTop="1" x14ac:dyDescent="0.2">
      <c r="A103" s="32"/>
      <c r="B103" s="118" t="s">
        <v>166</v>
      </c>
      <c r="C103" s="118"/>
      <c r="D103" s="118"/>
      <c r="E103" s="118" t="s">
        <v>33</v>
      </c>
      <c r="F103" s="118" t="s">
        <v>33</v>
      </c>
      <c r="G103" s="118" t="s">
        <v>33</v>
      </c>
      <c r="H103" s="118" t="s">
        <v>33</v>
      </c>
      <c r="I103" s="118" t="s">
        <v>33</v>
      </c>
      <c r="J103" s="119" t="s">
        <v>33</v>
      </c>
    </row>
    <row r="104" spans="1:10" s="21" customFormat="1" x14ac:dyDescent="0.2">
      <c r="A104" s="33">
        <v>92</v>
      </c>
      <c r="B104" s="34" t="s">
        <v>167</v>
      </c>
      <c r="C104" s="35">
        <v>33200</v>
      </c>
      <c r="D104" s="35">
        <v>33200</v>
      </c>
      <c r="E104" s="36" t="s">
        <v>168</v>
      </c>
      <c r="F104" s="34" t="s">
        <v>226</v>
      </c>
      <c r="G104" s="36" t="s">
        <v>33</v>
      </c>
      <c r="H104" s="37" t="s">
        <v>33</v>
      </c>
      <c r="I104" s="37" t="s">
        <v>227</v>
      </c>
      <c r="J104" s="34" t="s">
        <v>228</v>
      </c>
    </row>
    <row r="105" spans="1:10" s="21" customFormat="1" x14ac:dyDescent="0.2">
      <c r="A105" s="33">
        <v>93</v>
      </c>
      <c r="B105" s="34" t="s">
        <v>169</v>
      </c>
      <c r="C105" s="35">
        <v>4948</v>
      </c>
      <c r="D105" s="35">
        <v>4948</v>
      </c>
      <c r="E105" s="36" t="s">
        <v>170</v>
      </c>
      <c r="F105" s="34" t="s">
        <v>226</v>
      </c>
      <c r="G105" s="36" t="s">
        <v>33</v>
      </c>
      <c r="H105" s="37" t="s">
        <v>33</v>
      </c>
      <c r="I105" s="37" t="s">
        <v>227</v>
      </c>
      <c r="J105" s="34" t="s">
        <v>228</v>
      </c>
    </row>
    <row r="106" spans="1:10" s="21" customFormat="1" x14ac:dyDescent="0.2">
      <c r="A106" s="33">
        <v>94</v>
      </c>
      <c r="B106" s="34" t="s">
        <v>171</v>
      </c>
      <c r="C106" s="35">
        <v>3100</v>
      </c>
      <c r="D106" s="35">
        <v>3100</v>
      </c>
      <c r="E106" s="36" t="s">
        <v>172</v>
      </c>
      <c r="F106" s="34" t="s">
        <v>226</v>
      </c>
      <c r="G106" s="36" t="s">
        <v>33</v>
      </c>
      <c r="H106" s="37" t="s">
        <v>33</v>
      </c>
      <c r="I106" s="37" t="s">
        <v>227</v>
      </c>
      <c r="J106" s="34" t="s">
        <v>228</v>
      </c>
    </row>
    <row r="107" spans="1:10" s="21" customFormat="1" ht="25.5" x14ac:dyDescent="0.2">
      <c r="A107" s="33">
        <v>95</v>
      </c>
      <c r="B107" s="34" t="s">
        <v>173</v>
      </c>
      <c r="C107" s="35">
        <v>7000</v>
      </c>
      <c r="D107" s="35">
        <v>7000</v>
      </c>
      <c r="E107" s="36" t="s">
        <v>174</v>
      </c>
      <c r="F107" s="34" t="s">
        <v>226</v>
      </c>
      <c r="G107" s="36" t="s">
        <v>33</v>
      </c>
      <c r="H107" s="37" t="s">
        <v>33</v>
      </c>
      <c r="I107" s="37" t="s">
        <v>227</v>
      </c>
      <c r="J107" s="34" t="s">
        <v>228</v>
      </c>
    </row>
    <row r="108" spans="1:10" s="21" customFormat="1" ht="25.5" x14ac:dyDescent="0.2">
      <c r="A108" s="33">
        <v>96</v>
      </c>
      <c r="B108" s="34" t="s">
        <v>173</v>
      </c>
      <c r="C108" s="35">
        <v>7000</v>
      </c>
      <c r="D108" s="35">
        <v>7000</v>
      </c>
      <c r="E108" s="36" t="s">
        <v>174</v>
      </c>
      <c r="F108" s="34" t="s">
        <v>226</v>
      </c>
      <c r="G108" s="36" t="s">
        <v>33</v>
      </c>
      <c r="H108" s="37" t="s">
        <v>33</v>
      </c>
      <c r="I108" s="37" t="s">
        <v>227</v>
      </c>
      <c r="J108" s="34" t="s">
        <v>228</v>
      </c>
    </row>
    <row r="109" spans="1:10" s="21" customFormat="1" x14ac:dyDescent="0.2">
      <c r="A109" s="33">
        <v>97</v>
      </c>
      <c r="B109" s="34" t="s">
        <v>175</v>
      </c>
      <c r="C109" s="35">
        <v>4317</v>
      </c>
      <c r="D109" s="35">
        <v>4317</v>
      </c>
      <c r="E109" s="36" t="s">
        <v>176</v>
      </c>
      <c r="F109" s="34" t="s">
        <v>226</v>
      </c>
      <c r="G109" s="36" t="s">
        <v>33</v>
      </c>
      <c r="H109" s="37" t="s">
        <v>33</v>
      </c>
      <c r="I109" s="37" t="s">
        <v>227</v>
      </c>
      <c r="J109" s="34" t="s">
        <v>228</v>
      </c>
    </row>
    <row r="110" spans="1:10" s="21" customFormat="1" x14ac:dyDescent="0.2">
      <c r="A110" s="33">
        <v>98</v>
      </c>
      <c r="B110" s="34" t="s">
        <v>175</v>
      </c>
      <c r="C110" s="35">
        <v>4317</v>
      </c>
      <c r="D110" s="35">
        <v>4317</v>
      </c>
      <c r="E110" s="36" t="s">
        <v>176</v>
      </c>
      <c r="F110" s="34" t="s">
        <v>226</v>
      </c>
      <c r="G110" s="36" t="s">
        <v>33</v>
      </c>
      <c r="H110" s="37" t="s">
        <v>33</v>
      </c>
      <c r="I110" s="37" t="s">
        <v>227</v>
      </c>
      <c r="J110" s="34" t="s">
        <v>228</v>
      </c>
    </row>
    <row r="111" spans="1:10" s="21" customFormat="1" x14ac:dyDescent="0.2">
      <c r="A111" s="33">
        <v>99</v>
      </c>
      <c r="B111" s="34" t="s">
        <v>175</v>
      </c>
      <c r="C111" s="35">
        <v>4318</v>
      </c>
      <c r="D111" s="35">
        <v>4318</v>
      </c>
      <c r="E111" s="36" t="s">
        <v>176</v>
      </c>
      <c r="F111" s="34" t="s">
        <v>226</v>
      </c>
      <c r="G111" s="36" t="s">
        <v>33</v>
      </c>
      <c r="H111" s="37" t="s">
        <v>33</v>
      </c>
      <c r="I111" s="37" t="s">
        <v>227</v>
      </c>
      <c r="J111" s="34" t="s">
        <v>228</v>
      </c>
    </row>
    <row r="112" spans="1:10" s="21" customFormat="1" x14ac:dyDescent="0.2">
      <c r="A112" s="33">
        <v>100</v>
      </c>
      <c r="B112" s="34" t="s">
        <v>177</v>
      </c>
      <c r="C112" s="35">
        <v>4317.8999999999996</v>
      </c>
      <c r="D112" s="35">
        <v>4317.8999999999996</v>
      </c>
      <c r="E112" s="36" t="s">
        <v>176</v>
      </c>
      <c r="F112" s="34" t="s">
        <v>226</v>
      </c>
      <c r="G112" s="36" t="s">
        <v>33</v>
      </c>
      <c r="H112" s="37" t="s">
        <v>33</v>
      </c>
      <c r="I112" s="37" t="s">
        <v>227</v>
      </c>
      <c r="J112" s="34" t="s">
        <v>228</v>
      </c>
    </row>
    <row r="113" spans="1:10" s="21" customFormat="1" x14ac:dyDescent="0.2">
      <c r="A113" s="33">
        <v>101</v>
      </c>
      <c r="B113" s="34" t="s">
        <v>178</v>
      </c>
      <c r="C113" s="35">
        <v>4000</v>
      </c>
      <c r="D113" s="35">
        <v>4000</v>
      </c>
      <c r="E113" s="36" t="s">
        <v>179</v>
      </c>
      <c r="F113" s="34" t="s">
        <v>226</v>
      </c>
      <c r="G113" s="36" t="s">
        <v>33</v>
      </c>
      <c r="H113" s="37" t="s">
        <v>33</v>
      </c>
      <c r="I113" s="37" t="s">
        <v>227</v>
      </c>
      <c r="J113" s="34" t="s">
        <v>228</v>
      </c>
    </row>
    <row r="114" spans="1:10" s="21" customFormat="1" x14ac:dyDescent="0.2">
      <c r="A114" s="33">
        <v>102</v>
      </c>
      <c r="B114" s="34" t="s">
        <v>180</v>
      </c>
      <c r="C114" s="35">
        <v>4400</v>
      </c>
      <c r="D114" s="35">
        <v>4400</v>
      </c>
      <c r="E114" s="36" t="s">
        <v>179</v>
      </c>
      <c r="F114" s="34" t="s">
        <v>226</v>
      </c>
      <c r="G114" s="36" t="s">
        <v>33</v>
      </c>
      <c r="H114" s="37" t="s">
        <v>33</v>
      </c>
      <c r="I114" s="37" t="s">
        <v>227</v>
      </c>
      <c r="J114" s="34" t="s">
        <v>228</v>
      </c>
    </row>
    <row r="115" spans="1:10" s="21" customFormat="1" x14ac:dyDescent="0.2">
      <c r="A115" s="33">
        <v>103</v>
      </c>
      <c r="B115" s="34" t="s">
        <v>181</v>
      </c>
      <c r="C115" s="35">
        <v>6400</v>
      </c>
      <c r="D115" s="35">
        <v>6400</v>
      </c>
      <c r="E115" s="36" t="s">
        <v>174</v>
      </c>
      <c r="F115" s="34" t="s">
        <v>226</v>
      </c>
      <c r="G115" s="36" t="s">
        <v>33</v>
      </c>
      <c r="H115" s="37" t="s">
        <v>33</v>
      </c>
      <c r="I115" s="37" t="s">
        <v>227</v>
      </c>
      <c r="J115" s="34" t="s">
        <v>228</v>
      </c>
    </row>
    <row r="116" spans="1:10" s="21" customFormat="1" x14ac:dyDescent="0.2">
      <c r="A116" s="33">
        <v>104</v>
      </c>
      <c r="B116" s="34" t="s">
        <v>181</v>
      </c>
      <c r="C116" s="35">
        <v>6400</v>
      </c>
      <c r="D116" s="35">
        <v>6400</v>
      </c>
      <c r="E116" s="36" t="s">
        <v>174</v>
      </c>
      <c r="F116" s="34" t="s">
        <v>226</v>
      </c>
      <c r="G116" s="36" t="s">
        <v>33</v>
      </c>
      <c r="H116" s="37" t="s">
        <v>33</v>
      </c>
      <c r="I116" s="37" t="s">
        <v>227</v>
      </c>
      <c r="J116" s="34" t="s">
        <v>228</v>
      </c>
    </row>
    <row r="117" spans="1:10" s="21" customFormat="1" x14ac:dyDescent="0.2">
      <c r="A117" s="33">
        <v>105</v>
      </c>
      <c r="B117" s="34" t="s">
        <v>181</v>
      </c>
      <c r="C117" s="35">
        <v>6400</v>
      </c>
      <c r="D117" s="35">
        <v>6400</v>
      </c>
      <c r="E117" s="36" t="s">
        <v>174</v>
      </c>
      <c r="F117" s="34" t="s">
        <v>226</v>
      </c>
      <c r="G117" s="36" t="s">
        <v>33</v>
      </c>
      <c r="H117" s="37" t="s">
        <v>33</v>
      </c>
      <c r="I117" s="37" t="s">
        <v>227</v>
      </c>
      <c r="J117" s="34" t="s">
        <v>228</v>
      </c>
    </row>
    <row r="118" spans="1:10" s="21" customFormat="1" x14ac:dyDescent="0.2">
      <c r="A118" s="33">
        <v>106</v>
      </c>
      <c r="B118" s="34" t="s">
        <v>181</v>
      </c>
      <c r="C118" s="35">
        <v>6400</v>
      </c>
      <c r="D118" s="35">
        <v>6400</v>
      </c>
      <c r="E118" s="36" t="s">
        <v>174</v>
      </c>
      <c r="F118" s="34" t="s">
        <v>226</v>
      </c>
      <c r="G118" s="36" t="s">
        <v>33</v>
      </c>
      <c r="H118" s="37" t="s">
        <v>33</v>
      </c>
      <c r="I118" s="37" t="s">
        <v>227</v>
      </c>
      <c r="J118" s="34" t="s">
        <v>228</v>
      </c>
    </row>
    <row r="119" spans="1:10" s="21" customFormat="1" x14ac:dyDescent="0.2">
      <c r="A119" s="33">
        <v>107</v>
      </c>
      <c r="B119" s="34" t="s">
        <v>181</v>
      </c>
      <c r="C119" s="35">
        <v>6400</v>
      </c>
      <c r="D119" s="35">
        <v>6400</v>
      </c>
      <c r="E119" s="36" t="s">
        <v>174</v>
      </c>
      <c r="F119" s="34" t="s">
        <v>226</v>
      </c>
      <c r="G119" s="36" t="s">
        <v>33</v>
      </c>
      <c r="H119" s="37" t="s">
        <v>33</v>
      </c>
      <c r="I119" s="37" t="s">
        <v>227</v>
      </c>
      <c r="J119" s="34" t="s">
        <v>228</v>
      </c>
    </row>
    <row r="120" spans="1:10" s="21" customFormat="1" x14ac:dyDescent="0.2">
      <c r="A120" s="33">
        <v>108</v>
      </c>
      <c r="B120" s="34" t="s">
        <v>181</v>
      </c>
      <c r="C120" s="35">
        <v>6400</v>
      </c>
      <c r="D120" s="35">
        <v>6400</v>
      </c>
      <c r="E120" s="36" t="s">
        <v>174</v>
      </c>
      <c r="F120" s="34" t="s">
        <v>226</v>
      </c>
      <c r="G120" s="36" t="s">
        <v>33</v>
      </c>
      <c r="H120" s="37" t="s">
        <v>33</v>
      </c>
      <c r="I120" s="37" t="s">
        <v>227</v>
      </c>
      <c r="J120" s="34" t="s">
        <v>228</v>
      </c>
    </row>
    <row r="121" spans="1:10" s="21" customFormat="1" x14ac:dyDescent="0.2">
      <c r="A121" s="33">
        <v>109</v>
      </c>
      <c r="B121" s="34" t="s">
        <v>181</v>
      </c>
      <c r="C121" s="35">
        <v>6400</v>
      </c>
      <c r="D121" s="35">
        <v>6400</v>
      </c>
      <c r="E121" s="36" t="s">
        <v>174</v>
      </c>
      <c r="F121" s="34" t="s">
        <v>226</v>
      </c>
      <c r="G121" s="36" t="s">
        <v>33</v>
      </c>
      <c r="H121" s="37" t="s">
        <v>33</v>
      </c>
      <c r="I121" s="37" t="s">
        <v>227</v>
      </c>
      <c r="J121" s="34" t="s">
        <v>228</v>
      </c>
    </row>
    <row r="122" spans="1:10" s="21" customFormat="1" x14ac:dyDescent="0.2">
      <c r="A122" s="33">
        <v>110</v>
      </c>
      <c r="B122" s="34" t="s">
        <v>181</v>
      </c>
      <c r="C122" s="35">
        <v>6400</v>
      </c>
      <c r="D122" s="35">
        <v>6400</v>
      </c>
      <c r="E122" s="36" t="s">
        <v>174</v>
      </c>
      <c r="F122" s="34" t="s">
        <v>226</v>
      </c>
      <c r="G122" s="36" t="s">
        <v>33</v>
      </c>
      <c r="H122" s="37" t="s">
        <v>33</v>
      </c>
      <c r="I122" s="37" t="s">
        <v>227</v>
      </c>
      <c r="J122" s="34" t="s">
        <v>228</v>
      </c>
    </row>
    <row r="123" spans="1:10" s="21" customFormat="1" x14ac:dyDescent="0.2">
      <c r="A123" s="33">
        <v>111</v>
      </c>
      <c r="B123" s="34" t="s">
        <v>181</v>
      </c>
      <c r="C123" s="35">
        <v>6400</v>
      </c>
      <c r="D123" s="35">
        <v>6400</v>
      </c>
      <c r="E123" s="36" t="s">
        <v>174</v>
      </c>
      <c r="F123" s="34" t="s">
        <v>226</v>
      </c>
      <c r="G123" s="36" t="s">
        <v>33</v>
      </c>
      <c r="H123" s="37" t="s">
        <v>33</v>
      </c>
      <c r="I123" s="37" t="s">
        <v>227</v>
      </c>
      <c r="J123" s="34" t="s">
        <v>228</v>
      </c>
    </row>
    <row r="124" spans="1:10" s="21" customFormat="1" x14ac:dyDescent="0.2">
      <c r="A124" s="33">
        <v>112</v>
      </c>
      <c r="B124" s="34" t="s">
        <v>182</v>
      </c>
      <c r="C124" s="35">
        <v>6400</v>
      </c>
      <c r="D124" s="35">
        <v>6400</v>
      </c>
      <c r="E124" s="36" t="s">
        <v>174</v>
      </c>
      <c r="F124" s="34" t="s">
        <v>226</v>
      </c>
      <c r="G124" s="36" t="s">
        <v>33</v>
      </c>
      <c r="H124" s="37" t="s">
        <v>33</v>
      </c>
      <c r="I124" s="37" t="s">
        <v>227</v>
      </c>
      <c r="J124" s="34" t="s">
        <v>228</v>
      </c>
    </row>
    <row r="125" spans="1:10" s="21" customFormat="1" x14ac:dyDescent="0.2">
      <c r="A125" s="33">
        <v>113</v>
      </c>
      <c r="B125" s="34" t="s">
        <v>183</v>
      </c>
      <c r="C125" s="35">
        <v>4275</v>
      </c>
      <c r="D125" s="35">
        <v>4275</v>
      </c>
      <c r="E125" s="36" t="s">
        <v>97</v>
      </c>
      <c r="F125" s="34" t="s">
        <v>226</v>
      </c>
      <c r="G125" s="36" t="s">
        <v>33</v>
      </c>
      <c r="H125" s="37" t="s">
        <v>33</v>
      </c>
      <c r="I125" s="37" t="s">
        <v>227</v>
      </c>
      <c r="J125" s="34" t="s">
        <v>228</v>
      </c>
    </row>
    <row r="126" spans="1:10" s="21" customFormat="1" x14ac:dyDescent="0.2">
      <c r="A126" s="33">
        <v>114</v>
      </c>
      <c r="B126" s="34" t="s">
        <v>184</v>
      </c>
      <c r="C126" s="35">
        <v>4100</v>
      </c>
      <c r="D126" s="35">
        <v>4100</v>
      </c>
      <c r="E126" s="36" t="s">
        <v>185</v>
      </c>
      <c r="F126" s="34" t="s">
        <v>226</v>
      </c>
      <c r="G126" s="36" t="s">
        <v>33</v>
      </c>
      <c r="H126" s="37" t="s">
        <v>33</v>
      </c>
      <c r="I126" s="37" t="s">
        <v>227</v>
      </c>
      <c r="J126" s="34" t="s">
        <v>228</v>
      </c>
    </row>
    <row r="127" spans="1:10" s="21" customFormat="1" x14ac:dyDescent="0.2">
      <c r="A127" s="33">
        <v>115</v>
      </c>
      <c r="B127" s="34" t="s">
        <v>184</v>
      </c>
      <c r="C127" s="35">
        <v>3190</v>
      </c>
      <c r="D127" s="35">
        <v>3190</v>
      </c>
      <c r="E127" s="36" t="s">
        <v>186</v>
      </c>
      <c r="F127" s="34" t="s">
        <v>226</v>
      </c>
      <c r="G127" s="36" t="s">
        <v>33</v>
      </c>
      <c r="H127" s="37" t="s">
        <v>33</v>
      </c>
      <c r="I127" s="37" t="s">
        <v>227</v>
      </c>
      <c r="J127" s="34" t="s">
        <v>228</v>
      </c>
    </row>
    <row r="128" spans="1:10" s="21" customFormat="1" x14ac:dyDescent="0.2">
      <c r="A128" s="33">
        <v>116</v>
      </c>
      <c r="B128" s="34" t="s">
        <v>187</v>
      </c>
      <c r="C128" s="35">
        <v>6180</v>
      </c>
      <c r="D128" s="35">
        <v>6180</v>
      </c>
      <c r="E128" s="36" t="s">
        <v>188</v>
      </c>
      <c r="F128" s="34" t="s">
        <v>226</v>
      </c>
      <c r="G128" s="36" t="s">
        <v>33</v>
      </c>
      <c r="H128" s="37" t="s">
        <v>33</v>
      </c>
      <c r="I128" s="37" t="s">
        <v>227</v>
      </c>
      <c r="J128" s="34" t="s">
        <v>228</v>
      </c>
    </row>
    <row r="129" spans="1:10" s="21" customFormat="1" x14ac:dyDescent="0.2">
      <c r="A129" s="33">
        <v>117</v>
      </c>
      <c r="B129" s="34" t="s">
        <v>187</v>
      </c>
      <c r="C129" s="35">
        <v>3090</v>
      </c>
      <c r="D129" s="35">
        <v>3090</v>
      </c>
      <c r="E129" s="36" t="s">
        <v>188</v>
      </c>
      <c r="F129" s="34" t="s">
        <v>226</v>
      </c>
      <c r="G129" s="36" t="s">
        <v>33</v>
      </c>
      <c r="H129" s="37" t="s">
        <v>33</v>
      </c>
      <c r="I129" s="37" t="s">
        <v>227</v>
      </c>
      <c r="J129" s="34" t="s">
        <v>228</v>
      </c>
    </row>
    <row r="130" spans="1:10" s="21" customFormat="1" x14ac:dyDescent="0.2">
      <c r="A130" s="33">
        <v>118</v>
      </c>
      <c r="B130" s="34" t="s">
        <v>189</v>
      </c>
      <c r="C130" s="35">
        <v>3700</v>
      </c>
      <c r="D130" s="35">
        <v>3700</v>
      </c>
      <c r="E130" s="36" t="s">
        <v>190</v>
      </c>
      <c r="F130" s="34" t="s">
        <v>226</v>
      </c>
      <c r="G130" s="36" t="s">
        <v>33</v>
      </c>
      <c r="H130" s="37" t="s">
        <v>33</v>
      </c>
      <c r="I130" s="37" t="s">
        <v>227</v>
      </c>
      <c r="J130" s="34" t="s">
        <v>228</v>
      </c>
    </row>
    <row r="131" spans="1:10" s="21" customFormat="1" x14ac:dyDescent="0.2">
      <c r="A131" s="33">
        <v>119</v>
      </c>
      <c r="B131" s="34" t="s">
        <v>191</v>
      </c>
      <c r="C131" s="35">
        <v>3100</v>
      </c>
      <c r="D131" s="35">
        <v>3100</v>
      </c>
      <c r="E131" s="36" t="s">
        <v>192</v>
      </c>
      <c r="F131" s="34" t="s">
        <v>226</v>
      </c>
      <c r="G131" s="36" t="s">
        <v>33</v>
      </c>
      <c r="H131" s="37" t="s">
        <v>33</v>
      </c>
      <c r="I131" s="37" t="s">
        <v>227</v>
      </c>
      <c r="J131" s="34" t="s">
        <v>228</v>
      </c>
    </row>
    <row r="132" spans="1:10" s="21" customFormat="1" x14ac:dyDescent="0.2">
      <c r="A132" s="33">
        <v>120</v>
      </c>
      <c r="B132" s="34" t="s">
        <v>193</v>
      </c>
      <c r="C132" s="35">
        <v>3275</v>
      </c>
      <c r="D132" s="35">
        <v>3275</v>
      </c>
      <c r="E132" s="36" t="s">
        <v>194</v>
      </c>
      <c r="F132" s="34" t="s">
        <v>226</v>
      </c>
      <c r="G132" s="36" t="s">
        <v>33</v>
      </c>
      <c r="H132" s="37" t="s">
        <v>33</v>
      </c>
      <c r="I132" s="37" t="s">
        <v>227</v>
      </c>
      <c r="J132" s="34" t="s">
        <v>228</v>
      </c>
    </row>
    <row r="133" spans="1:10" s="21" customFormat="1" x14ac:dyDescent="0.2">
      <c r="A133" s="33">
        <v>117</v>
      </c>
      <c r="B133" s="34" t="s">
        <v>193</v>
      </c>
      <c r="C133" s="35">
        <v>3275</v>
      </c>
      <c r="D133" s="35">
        <v>3275</v>
      </c>
      <c r="E133" s="36" t="s">
        <v>194</v>
      </c>
      <c r="F133" s="34" t="s">
        <v>226</v>
      </c>
      <c r="G133" s="36" t="s">
        <v>33</v>
      </c>
      <c r="H133" s="37" t="s">
        <v>33</v>
      </c>
      <c r="I133" s="37" t="s">
        <v>227</v>
      </c>
      <c r="J133" s="34" t="s">
        <v>228</v>
      </c>
    </row>
    <row r="134" spans="1:10" s="21" customFormat="1" x14ac:dyDescent="0.2">
      <c r="A134" s="33">
        <v>118</v>
      </c>
      <c r="B134" s="34" t="s">
        <v>195</v>
      </c>
      <c r="C134" s="35">
        <v>4000</v>
      </c>
      <c r="D134" s="35">
        <v>4000</v>
      </c>
      <c r="E134" s="36" t="s">
        <v>196</v>
      </c>
      <c r="F134" s="34" t="s">
        <v>226</v>
      </c>
      <c r="G134" s="36" t="s">
        <v>33</v>
      </c>
      <c r="H134" s="37" t="s">
        <v>33</v>
      </c>
      <c r="I134" s="37" t="s">
        <v>227</v>
      </c>
      <c r="J134" s="34" t="s">
        <v>228</v>
      </c>
    </row>
    <row r="135" spans="1:10" s="21" customFormat="1" x14ac:dyDescent="0.2">
      <c r="A135" s="33">
        <v>119</v>
      </c>
      <c r="B135" s="34" t="s">
        <v>197</v>
      </c>
      <c r="C135" s="35">
        <v>49600</v>
      </c>
      <c r="D135" s="35">
        <v>49600</v>
      </c>
      <c r="E135" s="36" t="s">
        <v>198</v>
      </c>
      <c r="F135" s="34" t="s">
        <v>226</v>
      </c>
      <c r="G135" s="36" t="s">
        <v>33</v>
      </c>
      <c r="H135" s="37" t="s">
        <v>33</v>
      </c>
      <c r="I135" s="37" t="s">
        <v>227</v>
      </c>
      <c r="J135" s="34" t="s">
        <v>228</v>
      </c>
    </row>
    <row r="136" spans="1:10" s="21" customFormat="1" x14ac:dyDescent="0.2">
      <c r="A136" s="33">
        <v>120</v>
      </c>
      <c r="B136" s="34" t="s">
        <v>199</v>
      </c>
      <c r="C136" s="35">
        <v>4700</v>
      </c>
      <c r="D136" s="35">
        <v>4700</v>
      </c>
      <c r="E136" s="36" t="s">
        <v>71</v>
      </c>
      <c r="F136" s="34" t="s">
        <v>226</v>
      </c>
      <c r="G136" s="36" t="s">
        <v>33</v>
      </c>
      <c r="H136" s="37" t="s">
        <v>33</v>
      </c>
      <c r="I136" s="37" t="s">
        <v>227</v>
      </c>
      <c r="J136" s="34" t="s">
        <v>228</v>
      </c>
    </row>
    <row r="137" spans="1:10" s="21" customFormat="1" x14ac:dyDescent="0.2">
      <c r="A137" s="33">
        <v>121</v>
      </c>
      <c r="B137" s="34" t="s">
        <v>200</v>
      </c>
      <c r="C137" s="35">
        <v>4500</v>
      </c>
      <c r="D137" s="35">
        <v>4500</v>
      </c>
      <c r="E137" s="36" t="s">
        <v>201</v>
      </c>
      <c r="F137" s="34" t="s">
        <v>226</v>
      </c>
      <c r="G137" s="36" t="s">
        <v>33</v>
      </c>
      <c r="H137" s="37" t="s">
        <v>33</v>
      </c>
      <c r="I137" s="37" t="s">
        <v>227</v>
      </c>
      <c r="J137" s="34" t="s">
        <v>228</v>
      </c>
    </row>
    <row r="138" spans="1:10" s="21" customFormat="1" x14ac:dyDescent="0.2">
      <c r="A138" s="33">
        <v>122</v>
      </c>
      <c r="B138" s="34" t="s">
        <v>200</v>
      </c>
      <c r="C138" s="35">
        <v>4500</v>
      </c>
      <c r="D138" s="35">
        <v>4500</v>
      </c>
      <c r="E138" s="36" t="s">
        <v>201</v>
      </c>
      <c r="F138" s="34" t="s">
        <v>226</v>
      </c>
      <c r="G138" s="36" t="s">
        <v>33</v>
      </c>
      <c r="H138" s="37" t="s">
        <v>33</v>
      </c>
      <c r="I138" s="37" t="s">
        <v>227</v>
      </c>
      <c r="J138" s="34" t="s">
        <v>228</v>
      </c>
    </row>
    <row r="139" spans="1:10" s="21" customFormat="1" x14ac:dyDescent="0.2">
      <c r="A139" s="33">
        <v>123</v>
      </c>
      <c r="B139" s="34" t="s">
        <v>202</v>
      </c>
      <c r="C139" s="35">
        <v>8180</v>
      </c>
      <c r="D139" s="35">
        <v>8180</v>
      </c>
      <c r="E139" s="36" t="s">
        <v>203</v>
      </c>
      <c r="F139" s="34" t="s">
        <v>226</v>
      </c>
      <c r="G139" s="36" t="s">
        <v>33</v>
      </c>
      <c r="H139" s="37" t="s">
        <v>33</v>
      </c>
      <c r="I139" s="37" t="s">
        <v>227</v>
      </c>
      <c r="J139" s="34" t="s">
        <v>228</v>
      </c>
    </row>
    <row r="140" spans="1:10" s="21" customFormat="1" x14ac:dyDescent="0.2">
      <c r="A140" s="33">
        <v>124</v>
      </c>
      <c r="B140" s="34" t="s">
        <v>202</v>
      </c>
      <c r="C140" s="35">
        <v>6780</v>
      </c>
      <c r="D140" s="35">
        <v>6780</v>
      </c>
      <c r="E140" s="36" t="s">
        <v>203</v>
      </c>
      <c r="F140" s="34" t="s">
        <v>226</v>
      </c>
      <c r="G140" s="36" t="s">
        <v>33</v>
      </c>
      <c r="H140" s="37" t="s">
        <v>33</v>
      </c>
      <c r="I140" s="37" t="s">
        <v>227</v>
      </c>
      <c r="J140" s="34" t="s">
        <v>228</v>
      </c>
    </row>
    <row r="141" spans="1:10" s="21" customFormat="1" x14ac:dyDescent="0.2">
      <c r="A141" s="33">
        <v>125</v>
      </c>
      <c r="B141" s="34" t="s">
        <v>204</v>
      </c>
      <c r="C141" s="35">
        <v>4000</v>
      </c>
      <c r="D141" s="35">
        <v>4000</v>
      </c>
      <c r="E141" s="36" t="s">
        <v>196</v>
      </c>
      <c r="F141" s="34" t="s">
        <v>226</v>
      </c>
      <c r="G141" s="36" t="s">
        <v>33</v>
      </c>
      <c r="H141" s="37" t="s">
        <v>33</v>
      </c>
      <c r="I141" s="37" t="s">
        <v>227</v>
      </c>
      <c r="J141" s="34" t="s">
        <v>228</v>
      </c>
    </row>
    <row r="142" spans="1:10" s="21" customFormat="1" x14ac:dyDescent="0.2">
      <c r="A142" s="33">
        <v>126</v>
      </c>
      <c r="B142" s="34" t="s">
        <v>204</v>
      </c>
      <c r="C142" s="35">
        <v>4000</v>
      </c>
      <c r="D142" s="35">
        <v>4000</v>
      </c>
      <c r="E142" s="36" t="s">
        <v>196</v>
      </c>
      <c r="F142" s="34" t="s">
        <v>226</v>
      </c>
      <c r="G142" s="36" t="s">
        <v>33</v>
      </c>
      <c r="H142" s="37" t="s">
        <v>33</v>
      </c>
      <c r="I142" s="37" t="s">
        <v>227</v>
      </c>
      <c r="J142" s="34" t="s">
        <v>228</v>
      </c>
    </row>
    <row r="143" spans="1:10" s="21" customFormat="1" x14ac:dyDescent="0.2">
      <c r="A143" s="33">
        <v>127</v>
      </c>
      <c r="B143" s="34" t="s">
        <v>205</v>
      </c>
      <c r="C143" s="35">
        <v>3510</v>
      </c>
      <c r="D143" s="35">
        <v>3510</v>
      </c>
      <c r="E143" s="36" t="s">
        <v>206</v>
      </c>
      <c r="F143" s="34" t="s">
        <v>226</v>
      </c>
      <c r="G143" s="36" t="s">
        <v>33</v>
      </c>
      <c r="H143" s="37" t="s">
        <v>33</v>
      </c>
      <c r="I143" s="37" t="s">
        <v>227</v>
      </c>
      <c r="J143" s="34" t="s">
        <v>228</v>
      </c>
    </row>
    <row r="144" spans="1:10" s="21" customFormat="1" x14ac:dyDescent="0.2">
      <c r="A144" s="33">
        <v>128</v>
      </c>
      <c r="B144" s="34" t="s">
        <v>207</v>
      </c>
      <c r="C144" s="35">
        <v>5000</v>
      </c>
      <c r="D144" s="35">
        <v>5000</v>
      </c>
      <c r="E144" s="36" t="s">
        <v>95</v>
      </c>
      <c r="F144" s="34" t="s">
        <v>226</v>
      </c>
      <c r="G144" s="36" t="s">
        <v>33</v>
      </c>
      <c r="H144" s="37" t="s">
        <v>33</v>
      </c>
      <c r="I144" s="37" t="s">
        <v>227</v>
      </c>
      <c r="J144" s="34" t="s">
        <v>228</v>
      </c>
    </row>
    <row r="145" spans="1:10" s="21" customFormat="1" x14ac:dyDescent="0.2">
      <c r="A145" s="33">
        <v>129</v>
      </c>
      <c r="B145" s="34" t="s">
        <v>207</v>
      </c>
      <c r="C145" s="35">
        <v>6000</v>
      </c>
      <c r="D145" s="35">
        <v>6000</v>
      </c>
      <c r="E145" s="36" t="s">
        <v>208</v>
      </c>
      <c r="F145" s="34" t="s">
        <v>226</v>
      </c>
      <c r="G145" s="36" t="s">
        <v>33</v>
      </c>
      <c r="H145" s="37" t="s">
        <v>33</v>
      </c>
      <c r="I145" s="37" t="s">
        <v>227</v>
      </c>
      <c r="J145" s="34" t="s">
        <v>228</v>
      </c>
    </row>
    <row r="146" spans="1:10" s="21" customFormat="1" x14ac:dyDescent="0.2">
      <c r="A146" s="33">
        <v>130</v>
      </c>
      <c r="B146" s="34" t="s">
        <v>207</v>
      </c>
      <c r="C146" s="35">
        <v>6000</v>
      </c>
      <c r="D146" s="35">
        <v>6000</v>
      </c>
      <c r="E146" s="36" t="s">
        <v>208</v>
      </c>
      <c r="F146" s="34" t="s">
        <v>226</v>
      </c>
      <c r="G146" s="36" t="s">
        <v>33</v>
      </c>
      <c r="H146" s="37" t="s">
        <v>33</v>
      </c>
      <c r="I146" s="37" t="s">
        <v>227</v>
      </c>
      <c r="J146" s="34" t="s">
        <v>228</v>
      </c>
    </row>
    <row r="147" spans="1:10" s="21" customFormat="1" x14ac:dyDescent="0.2">
      <c r="A147" s="33">
        <v>131</v>
      </c>
      <c r="B147" s="34" t="s">
        <v>207</v>
      </c>
      <c r="C147" s="35">
        <v>6000</v>
      </c>
      <c r="D147" s="35">
        <v>6000</v>
      </c>
      <c r="E147" s="36" t="s">
        <v>201</v>
      </c>
      <c r="F147" s="34" t="s">
        <v>226</v>
      </c>
      <c r="G147" s="36" t="s">
        <v>33</v>
      </c>
      <c r="H147" s="37" t="s">
        <v>33</v>
      </c>
      <c r="I147" s="37" t="s">
        <v>227</v>
      </c>
      <c r="J147" s="34" t="s">
        <v>228</v>
      </c>
    </row>
    <row r="148" spans="1:10" s="21" customFormat="1" x14ac:dyDescent="0.2">
      <c r="A148" s="33">
        <v>132</v>
      </c>
      <c r="B148" s="34" t="s">
        <v>209</v>
      </c>
      <c r="C148" s="35">
        <v>4000</v>
      </c>
      <c r="D148" s="35">
        <v>4000</v>
      </c>
      <c r="E148" s="36" t="s">
        <v>196</v>
      </c>
      <c r="F148" s="34" t="s">
        <v>226</v>
      </c>
      <c r="G148" s="36" t="s">
        <v>33</v>
      </c>
      <c r="H148" s="37" t="s">
        <v>33</v>
      </c>
      <c r="I148" s="37" t="s">
        <v>227</v>
      </c>
      <c r="J148" s="34" t="s">
        <v>228</v>
      </c>
    </row>
    <row r="149" spans="1:10" s="21" customFormat="1" x14ac:dyDescent="0.2">
      <c r="A149" s="33">
        <v>133</v>
      </c>
      <c r="B149" s="34" t="s">
        <v>209</v>
      </c>
      <c r="C149" s="35">
        <v>4000</v>
      </c>
      <c r="D149" s="35">
        <v>4000</v>
      </c>
      <c r="E149" s="36" t="s">
        <v>196</v>
      </c>
      <c r="F149" s="34" t="s">
        <v>226</v>
      </c>
      <c r="G149" s="36" t="s">
        <v>33</v>
      </c>
      <c r="H149" s="37" t="s">
        <v>33</v>
      </c>
      <c r="I149" s="37" t="s">
        <v>227</v>
      </c>
      <c r="J149" s="34" t="s">
        <v>228</v>
      </c>
    </row>
    <row r="150" spans="1:10" s="21" customFormat="1" x14ac:dyDescent="0.2">
      <c r="A150" s="33">
        <v>134</v>
      </c>
      <c r="B150" s="34" t="s">
        <v>209</v>
      </c>
      <c r="C150" s="35">
        <v>4000</v>
      </c>
      <c r="D150" s="35">
        <v>4000</v>
      </c>
      <c r="E150" s="36" t="s">
        <v>196</v>
      </c>
      <c r="F150" s="34" t="s">
        <v>226</v>
      </c>
      <c r="G150" s="36" t="s">
        <v>33</v>
      </c>
      <c r="H150" s="37" t="s">
        <v>33</v>
      </c>
      <c r="I150" s="37" t="s">
        <v>227</v>
      </c>
      <c r="J150" s="34" t="s">
        <v>228</v>
      </c>
    </row>
    <row r="151" spans="1:10" s="21" customFormat="1" x14ac:dyDescent="0.2">
      <c r="A151" s="33">
        <v>135</v>
      </c>
      <c r="B151" s="34" t="s">
        <v>209</v>
      </c>
      <c r="C151" s="35">
        <v>4500</v>
      </c>
      <c r="D151" s="35">
        <v>4500</v>
      </c>
      <c r="E151" s="36" t="s">
        <v>194</v>
      </c>
      <c r="F151" s="34" t="s">
        <v>226</v>
      </c>
      <c r="G151" s="36" t="s">
        <v>33</v>
      </c>
      <c r="H151" s="37" t="s">
        <v>33</v>
      </c>
      <c r="I151" s="37" t="s">
        <v>227</v>
      </c>
      <c r="J151" s="34" t="s">
        <v>228</v>
      </c>
    </row>
    <row r="152" spans="1:10" s="21" customFormat="1" x14ac:dyDescent="0.2">
      <c r="A152" s="33">
        <v>136</v>
      </c>
      <c r="B152" s="34" t="s">
        <v>210</v>
      </c>
      <c r="C152" s="35">
        <v>5000</v>
      </c>
      <c r="D152" s="35">
        <v>5000</v>
      </c>
      <c r="E152" s="36" t="s">
        <v>211</v>
      </c>
      <c r="F152" s="34" t="s">
        <v>226</v>
      </c>
      <c r="G152" s="36" t="s">
        <v>33</v>
      </c>
      <c r="H152" s="37" t="s">
        <v>33</v>
      </c>
      <c r="I152" s="37" t="s">
        <v>227</v>
      </c>
      <c r="J152" s="34" t="s">
        <v>228</v>
      </c>
    </row>
    <row r="153" spans="1:10" s="21" customFormat="1" x14ac:dyDescent="0.2">
      <c r="A153" s="33">
        <v>137</v>
      </c>
      <c r="B153" s="34" t="s">
        <v>210</v>
      </c>
      <c r="C153" s="35">
        <v>5000</v>
      </c>
      <c r="D153" s="35">
        <v>5000</v>
      </c>
      <c r="E153" s="36" t="s">
        <v>212</v>
      </c>
      <c r="F153" s="34" t="s">
        <v>226</v>
      </c>
      <c r="G153" s="36" t="s">
        <v>33</v>
      </c>
      <c r="H153" s="37" t="s">
        <v>33</v>
      </c>
      <c r="I153" s="37" t="s">
        <v>227</v>
      </c>
      <c r="J153" s="34" t="s">
        <v>228</v>
      </c>
    </row>
    <row r="154" spans="1:10" s="21" customFormat="1" x14ac:dyDescent="0.2">
      <c r="A154" s="33">
        <v>138</v>
      </c>
      <c r="B154" s="34" t="s">
        <v>210</v>
      </c>
      <c r="C154" s="35">
        <v>5000</v>
      </c>
      <c r="D154" s="35">
        <v>5000</v>
      </c>
      <c r="E154" s="36" t="s">
        <v>212</v>
      </c>
      <c r="F154" s="34" t="s">
        <v>226</v>
      </c>
      <c r="G154" s="36" t="s">
        <v>33</v>
      </c>
      <c r="H154" s="37" t="s">
        <v>33</v>
      </c>
      <c r="I154" s="37" t="s">
        <v>227</v>
      </c>
      <c r="J154" s="34" t="s">
        <v>228</v>
      </c>
    </row>
    <row r="155" spans="1:10" s="21" customFormat="1" x14ac:dyDescent="0.2">
      <c r="A155" s="33">
        <v>139</v>
      </c>
      <c r="B155" s="34" t="s">
        <v>210</v>
      </c>
      <c r="C155" s="35">
        <v>5350</v>
      </c>
      <c r="D155" s="35">
        <v>5350</v>
      </c>
      <c r="E155" s="36" t="s">
        <v>179</v>
      </c>
      <c r="F155" s="34" t="s">
        <v>226</v>
      </c>
      <c r="G155" s="36" t="s">
        <v>33</v>
      </c>
      <c r="H155" s="37" t="s">
        <v>33</v>
      </c>
      <c r="I155" s="37" t="s">
        <v>227</v>
      </c>
      <c r="J155" s="34" t="s">
        <v>228</v>
      </c>
    </row>
    <row r="156" spans="1:10" s="21" customFormat="1" x14ac:dyDescent="0.2">
      <c r="A156" s="33">
        <v>140</v>
      </c>
      <c r="B156" s="34" t="s">
        <v>210</v>
      </c>
      <c r="C156" s="35">
        <v>4500</v>
      </c>
      <c r="D156" s="35">
        <v>4500</v>
      </c>
      <c r="E156" s="36" t="s">
        <v>194</v>
      </c>
      <c r="F156" s="34" t="s">
        <v>226</v>
      </c>
      <c r="G156" s="36" t="s">
        <v>33</v>
      </c>
      <c r="H156" s="37" t="s">
        <v>33</v>
      </c>
      <c r="I156" s="37" t="s">
        <v>227</v>
      </c>
      <c r="J156" s="34" t="s">
        <v>228</v>
      </c>
    </row>
    <row r="157" spans="1:10" s="21" customFormat="1" x14ac:dyDescent="0.2">
      <c r="A157" s="33">
        <v>141</v>
      </c>
      <c r="B157" s="34" t="s">
        <v>210</v>
      </c>
      <c r="C157" s="35">
        <v>4500</v>
      </c>
      <c r="D157" s="35">
        <v>4500</v>
      </c>
      <c r="E157" s="36" t="s">
        <v>71</v>
      </c>
      <c r="F157" s="34" t="s">
        <v>226</v>
      </c>
      <c r="G157" s="36" t="s">
        <v>33</v>
      </c>
      <c r="H157" s="37" t="s">
        <v>33</v>
      </c>
      <c r="I157" s="37" t="s">
        <v>227</v>
      </c>
      <c r="J157" s="34" t="s">
        <v>228</v>
      </c>
    </row>
    <row r="158" spans="1:10" s="21" customFormat="1" x14ac:dyDescent="0.2">
      <c r="A158" s="33">
        <v>142</v>
      </c>
      <c r="B158" s="34" t="s">
        <v>213</v>
      </c>
      <c r="C158" s="35">
        <v>5000</v>
      </c>
      <c r="D158" s="35">
        <v>5000</v>
      </c>
      <c r="E158" s="36" t="s">
        <v>212</v>
      </c>
      <c r="F158" s="34" t="s">
        <v>226</v>
      </c>
      <c r="G158" s="36" t="s">
        <v>33</v>
      </c>
      <c r="H158" s="37" t="s">
        <v>33</v>
      </c>
      <c r="I158" s="37" t="s">
        <v>227</v>
      </c>
      <c r="J158" s="34" t="s">
        <v>228</v>
      </c>
    </row>
    <row r="159" spans="1:10" s="21" customFormat="1" x14ac:dyDescent="0.2">
      <c r="A159" s="33">
        <v>143</v>
      </c>
      <c r="B159" s="34" t="s">
        <v>214</v>
      </c>
      <c r="C159" s="35">
        <v>3400</v>
      </c>
      <c r="D159" s="35">
        <v>3400</v>
      </c>
      <c r="E159" s="36" t="s">
        <v>215</v>
      </c>
      <c r="F159" s="34" t="s">
        <v>226</v>
      </c>
      <c r="G159" s="36" t="s">
        <v>33</v>
      </c>
      <c r="H159" s="37" t="s">
        <v>33</v>
      </c>
      <c r="I159" s="37" t="s">
        <v>227</v>
      </c>
      <c r="J159" s="34" t="s">
        <v>228</v>
      </c>
    </row>
    <row r="160" spans="1:10" s="21" customFormat="1" x14ac:dyDescent="0.2">
      <c r="A160" s="33">
        <v>144</v>
      </c>
      <c r="B160" s="34" t="s">
        <v>216</v>
      </c>
      <c r="C160" s="35">
        <v>22449.35</v>
      </c>
      <c r="D160" s="35">
        <v>22449.35</v>
      </c>
      <c r="E160" s="36" t="s">
        <v>217</v>
      </c>
      <c r="F160" s="34" t="s">
        <v>226</v>
      </c>
      <c r="G160" s="36" t="s">
        <v>33</v>
      </c>
      <c r="H160" s="37" t="s">
        <v>33</v>
      </c>
      <c r="I160" s="37" t="s">
        <v>227</v>
      </c>
      <c r="J160" s="34" t="s">
        <v>228</v>
      </c>
    </row>
    <row r="161" spans="1:10" s="21" customFormat="1" x14ac:dyDescent="0.2">
      <c r="A161" s="33">
        <v>145</v>
      </c>
      <c r="B161" s="34" t="s">
        <v>218</v>
      </c>
      <c r="C161" s="35">
        <v>3715</v>
      </c>
      <c r="D161" s="35">
        <v>3715</v>
      </c>
      <c r="E161" s="36" t="s">
        <v>168</v>
      </c>
      <c r="F161" s="34" t="s">
        <v>226</v>
      </c>
      <c r="G161" s="36" t="s">
        <v>33</v>
      </c>
      <c r="H161" s="37" t="s">
        <v>33</v>
      </c>
      <c r="I161" s="37" t="s">
        <v>227</v>
      </c>
      <c r="J161" s="34" t="s">
        <v>228</v>
      </c>
    </row>
    <row r="162" spans="1:10" s="21" customFormat="1" x14ac:dyDescent="0.2">
      <c r="A162" s="33">
        <v>146</v>
      </c>
      <c r="B162" s="34" t="s">
        <v>219</v>
      </c>
      <c r="C162" s="35">
        <v>3715</v>
      </c>
      <c r="D162" s="35">
        <v>3715</v>
      </c>
      <c r="E162" s="36" t="s">
        <v>168</v>
      </c>
      <c r="F162" s="34" t="s">
        <v>226</v>
      </c>
      <c r="G162" s="36" t="s">
        <v>33</v>
      </c>
      <c r="H162" s="37" t="s">
        <v>33</v>
      </c>
      <c r="I162" s="37" t="s">
        <v>227</v>
      </c>
      <c r="J162" s="34" t="s">
        <v>228</v>
      </c>
    </row>
    <row r="163" spans="1:10" s="21" customFormat="1" x14ac:dyDescent="0.2">
      <c r="A163" s="33">
        <v>147</v>
      </c>
      <c r="B163" s="34" t="s">
        <v>219</v>
      </c>
      <c r="C163" s="35">
        <v>3715</v>
      </c>
      <c r="D163" s="35">
        <v>3715</v>
      </c>
      <c r="E163" s="36" t="s">
        <v>168</v>
      </c>
      <c r="F163" s="34" t="s">
        <v>226</v>
      </c>
      <c r="G163" s="36" t="s">
        <v>33</v>
      </c>
      <c r="H163" s="37" t="s">
        <v>33</v>
      </c>
      <c r="I163" s="37" t="s">
        <v>227</v>
      </c>
      <c r="J163" s="34" t="s">
        <v>228</v>
      </c>
    </row>
    <row r="164" spans="1:10" s="21" customFormat="1" x14ac:dyDescent="0.2">
      <c r="A164" s="33">
        <v>148</v>
      </c>
      <c r="B164" s="34" t="s">
        <v>220</v>
      </c>
      <c r="C164" s="35">
        <v>3715</v>
      </c>
      <c r="D164" s="35">
        <v>3715</v>
      </c>
      <c r="E164" s="36" t="s">
        <v>168</v>
      </c>
      <c r="F164" s="34" t="s">
        <v>226</v>
      </c>
      <c r="G164" s="36" t="s">
        <v>33</v>
      </c>
      <c r="H164" s="37" t="s">
        <v>33</v>
      </c>
      <c r="I164" s="37" t="s">
        <v>227</v>
      </c>
      <c r="J164" s="34" t="s">
        <v>228</v>
      </c>
    </row>
    <row r="165" spans="1:10" s="21" customFormat="1" x14ac:dyDescent="0.2">
      <c r="A165" s="33">
        <v>149</v>
      </c>
      <c r="B165" s="34" t="s">
        <v>220</v>
      </c>
      <c r="C165" s="35">
        <v>3718</v>
      </c>
      <c r="D165" s="35">
        <v>3718</v>
      </c>
      <c r="E165" s="36" t="s">
        <v>168</v>
      </c>
      <c r="F165" s="34" t="s">
        <v>226</v>
      </c>
      <c r="G165" s="36" t="s">
        <v>33</v>
      </c>
      <c r="H165" s="37" t="s">
        <v>33</v>
      </c>
      <c r="I165" s="37" t="s">
        <v>227</v>
      </c>
      <c r="J165" s="34" t="s">
        <v>228</v>
      </c>
    </row>
    <row r="166" spans="1:10" s="21" customFormat="1" x14ac:dyDescent="0.2">
      <c r="A166" s="33">
        <v>150</v>
      </c>
      <c r="B166" s="34" t="s">
        <v>221</v>
      </c>
      <c r="C166" s="35">
        <v>3715</v>
      </c>
      <c r="D166" s="35">
        <v>3715</v>
      </c>
      <c r="E166" s="36" t="s">
        <v>168</v>
      </c>
      <c r="F166" s="34" t="s">
        <v>226</v>
      </c>
      <c r="G166" s="36" t="s">
        <v>33</v>
      </c>
      <c r="H166" s="37" t="s">
        <v>33</v>
      </c>
      <c r="I166" s="37" t="s">
        <v>227</v>
      </c>
      <c r="J166" s="34" t="s">
        <v>228</v>
      </c>
    </row>
    <row r="167" spans="1:10" s="21" customFormat="1" x14ac:dyDescent="0.2">
      <c r="A167" s="33">
        <v>151</v>
      </c>
      <c r="B167" s="34" t="s">
        <v>221</v>
      </c>
      <c r="C167" s="35">
        <v>3715</v>
      </c>
      <c r="D167" s="35">
        <v>3715</v>
      </c>
      <c r="E167" s="36" t="s">
        <v>168</v>
      </c>
      <c r="F167" s="34" t="s">
        <v>226</v>
      </c>
      <c r="G167" s="36" t="s">
        <v>33</v>
      </c>
      <c r="H167" s="37" t="s">
        <v>33</v>
      </c>
      <c r="I167" s="37" t="s">
        <v>227</v>
      </c>
      <c r="J167" s="34" t="s">
        <v>228</v>
      </c>
    </row>
    <row r="168" spans="1:10" s="21" customFormat="1" x14ac:dyDescent="0.2">
      <c r="A168" s="33">
        <v>152</v>
      </c>
      <c r="B168" s="34" t="s">
        <v>221</v>
      </c>
      <c r="C168" s="35">
        <v>3715</v>
      </c>
      <c r="D168" s="35">
        <v>3715</v>
      </c>
      <c r="E168" s="36" t="s">
        <v>168</v>
      </c>
      <c r="F168" s="34" t="s">
        <v>226</v>
      </c>
      <c r="G168" s="36" t="s">
        <v>33</v>
      </c>
      <c r="H168" s="37" t="s">
        <v>33</v>
      </c>
      <c r="I168" s="37" t="s">
        <v>227</v>
      </c>
      <c r="J168" s="34" t="s">
        <v>228</v>
      </c>
    </row>
    <row r="169" spans="1:10" s="21" customFormat="1" x14ac:dyDescent="0.2">
      <c r="A169" s="33">
        <v>153</v>
      </c>
      <c r="B169" s="34" t="s">
        <v>221</v>
      </c>
      <c r="C169" s="35">
        <v>3715</v>
      </c>
      <c r="D169" s="35">
        <v>3715</v>
      </c>
      <c r="E169" s="36" t="s">
        <v>168</v>
      </c>
      <c r="F169" s="34" t="s">
        <v>226</v>
      </c>
      <c r="G169" s="36" t="s">
        <v>33</v>
      </c>
      <c r="H169" s="37" t="s">
        <v>33</v>
      </c>
      <c r="I169" s="37" t="s">
        <v>227</v>
      </c>
      <c r="J169" s="34" t="s">
        <v>228</v>
      </c>
    </row>
    <row r="170" spans="1:10" s="21" customFormat="1" x14ac:dyDescent="0.2">
      <c r="A170" s="33">
        <v>154</v>
      </c>
      <c r="B170" s="34" t="s">
        <v>221</v>
      </c>
      <c r="C170" s="35">
        <v>3715</v>
      </c>
      <c r="D170" s="35">
        <v>3715</v>
      </c>
      <c r="E170" s="36" t="s">
        <v>168</v>
      </c>
      <c r="F170" s="34" t="s">
        <v>226</v>
      </c>
      <c r="G170" s="36" t="s">
        <v>33</v>
      </c>
      <c r="H170" s="37" t="s">
        <v>33</v>
      </c>
      <c r="I170" s="37" t="s">
        <v>227</v>
      </c>
      <c r="J170" s="34" t="s">
        <v>228</v>
      </c>
    </row>
    <row r="171" spans="1:10" s="21" customFormat="1" x14ac:dyDescent="0.2">
      <c r="A171" s="33">
        <v>155</v>
      </c>
      <c r="B171" s="34" t="s">
        <v>222</v>
      </c>
      <c r="C171" s="35">
        <v>3715</v>
      </c>
      <c r="D171" s="35">
        <v>3715</v>
      </c>
      <c r="E171" s="36" t="s">
        <v>168</v>
      </c>
      <c r="F171" s="34" t="s">
        <v>226</v>
      </c>
      <c r="G171" s="36" t="s">
        <v>33</v>
      </c>
      <c r="H171" s="37" t="s">
        <v>33</v>
      </c>
      <c r="I171" s="37" t="s">
        <v>227</v>
      </c>
      <c r="J171" s="34" t="s">
        <v>228</v>
      </c>
    </row>
    <row r="172" spans="1:10" s="21" customFormat="1" x14ac:dyDescent="0.2">
      <c r="A172" s="33">
        <v>156</v>
      </c>
      <c r="B172" s="34" t="s">
        <v>222</v>
      </c>
      <c r="C172" s="35">
        <v>3715</v>
      </c>
      <c r="D172" s="35">
        <v>3715</v>
      </c>
      <c r="E172" s="36" t="s">
        <v>168</v>
      </c>
      <c r="F172" s="34" t="s">
        <v>226</v>
      </c>
      <c r="G172" s="36" t="s">
        <v>33</v>
      </c>
      <c r="H172" s="37" t="s">
        <v>33</v>
      </c>
      <c r="I172" s="37" t="s">
        <v>227</v>
      </c>
      <c r="J172" s="34" t="s">
        <v>228</v>
      </c>
    </row>
    <row r="173" spans="1:10" s="21" customFormat="1" x14ac:dyDescent="0.2">
      <c r="A173" s="33">
        <v>157</v>
      </c>
      <c r="B173" s="34" t="s">
        <v>222</v>
      </c>
      <c r="C173" s="35">
        <v>3715</v>
      </c>
      <c r="D173" s="35">
        <v>3715</v>
      </c>
      <c r="E173" s="36" t="s">
        <v>168</v>
      </c>
      <c r="F173" s="34" t="s">
        <v>226</v>
      </c>
      <c r="G173" s="36" t="s">
        <v>33</v>
      </c>
      <c r="H173" s="37" t="s">
        <v>33</v>
      </c>
      <c r="I173" s="37" t="s">
        <v>227</v>
      </c>
      <c r="J173" s="34" t="s">
        <v>228</v>
      </c>
    </row>
    <row r="174" spans="1:10" s="21" customFormat="1" x14ac:dyDescent="0.2">
      <c r="A174" s="33">
        <v>158</v>
      </c>
      <c r="B174" s="34" t="s">
        <v>223</v>
      </c>
      <c r="C174" s="35">
        <v>3715</v>
      </c>
      <c r="D174" s="35">
        <v>3715</v>
      </c>
      <c r="E174" s="36" t="s">
        <v>168</v>
      </c>
      <c r="F174" s="34" t="s">
        <v>226</v>
      </c>
      <c r="G174" s="36" t="s">
        <v>33</v>
      </c>
      <c r="H174" s="37" t="s">
        <v>33</v>
      </c>
      <c r="I174" s="37" t="s">
        <v>227</v>
      </c>
      <c r="J174" s="34" t="s">
        <v>228</v>
      </c>
    </row>
    <row r="175" spans="1:10" s="21" customFormat="1" x14ac:dyDescent="0.2">
      <c r="A175" s="33">
        <v>159</v>
      </c>
      <c r="B175" s="34" t="s">
        <v>224</v>
      </c>
      <c r="C175" s="35">
        <v>6278.13</v>
      </c>
      <c r="D175" s="35">
        <v>6278.13</v>
      </c>
      <c r="E175" s="36" t="s">
        <v>49</v>
      </c>
      <c r="F175" s="34" t="s">
        <v>226</v>
      </c>
      <c r="G175" s="36" t="s">
        <v>33</v>
      </c>
      <c r="H175" s="37" t="s">
        <v>33</v>
      </c>
      <c r="I175" s="37" t="s">
        <v>227</v>
      </c>
      <c r="J175" s="34" t="s">
        <v>228</v>
      </c>
    </row>
    <row r="176" spans="1:10" s="21" customFormat="1" x14ac:dyDescent="0.2">
      <c r="A176" s="33">
        <v>160</v>
      </c>
      <c r="B176" s="34" t="s">
        <v>224</v>
      </c>
      <c r="C176" s="35">
        <v>6270</v>
      </c>
      <c r="D176" s="35">
        <v>6270</v>
      </c>
      <c r="E176" s="36" t="s">
        <v>49</v>
      </c>
      <c r="F176" s="34" t="s">
        <v>226</v>
      </c>
      <c r="G176" s="36" t="s">
        <v>33</v>
      </c>
      <c r="H176" s="37" t="s">
        <v>33</v>
      </c>
      <c r="I176" s="37" t="s">
        <v>227</v>
      </c>
      <c r="J176" s="34" t="s">
        <v>228</v>
      </c>
    </row>
    <row r="177" spans="1:10" s="21" customFormat="1" x14ac:dyDescent="0.2">
      <c r="A177" s="33">
        <v>161</v>
      </c>
      <c r="B177" s="34" t="s">
        <v>224</v>
      </c>
      <c r="C177" s="35">
        <v>6270</v>
      </c>
      <c r="D177" s="35">
        <v>6270</v>
      </c>
      <c r="E177" s="36" t="s">
        <v>49</v>
      </c>
      <c r="F177" s="34" t="s">
        <v>226</v>
      </c>
      <c r="G177" s="36" t="s">
        <v>33</v>
      </c>
      <c r="H177" s="37" t="s">
        <v>33</v>
      </c>
      <c r="I177" s="37" t="s">
        <v>227</v>
      </c>
      <c r="J177" s="34" t="s">
        <v>228</v>
      </c>
    </row>
    <row r="178" spans="1:10" s="21" customFormat="1" x14ac:dyDescent="0.2">
      <c r="A178" s="33">
        <v>162</v>
      </c>
      <c r="B178" s="34" t="s">
        <v>224</v>
      </c>
      <c r="C178" s="35">
        <v>6270</v>
      </c>
      <c r="D178" s="35">
        <v>6270</v>
      </c>
      <c r="E178" s="36" t="s">
        <v>49</v>
      </c>
      <c r="F178" s="34" t="s">
        <v>226</v>
      </c>
      <c r="G178" s="36" t="s">
        <v>33</v>
      </c>
      <c r="H178" s="37" t="s">
        <v>33</v>
      </c>
      <c r="I178" s="37" t="s">
        <v>227</v>
      </c>
      <c r="J178" s="34" t="s">
        <v>228</v>
      </c>
    </row>
    <row r="179" spans="1:10" s="21" customFormat="1" x14ac:dyDescent="0.2">
      <c r="A179" s="33">
        <v>163</v>
      </c>
      <c r="B179" s="34" t="s">
        <v>224</v>
      </c>
      <c r="C179" s="35">
        <v>6270</v>
      </c>
      <c r="D179" s="35">
        <v>6270</v>
      </c>
      <c r="E179" s="36" t="s">
        <v>49</v>
      </c>
      <c r="F179" s="34" t="s">
        <v>226</v>
      </c>
      <c r="G179" s="36" t="s">
        <v>33</v>
      </c>
      <c r="H179" s="37" t="s">
        <v>33</v>
      </c>
      <c r="I179" s="37" t="s">
        <v>227</v>
      </c>
      <c r="J179" s="34" t="s">
        <v>228</v>
      </c>
    </row>
    <row r="180" spans="1:10" s="21" customFormat="1" x14ac:dyDescent="0.2">
      <c r="A180" s="33">
        <v>164</v>
      </c>
      <c r="B180" s="34" t="s">
        <v>224</v>
      </c>
      <c r="C180" s="35">
        <v>6270</v>
      </c>
      <c r="D180" s="35">
        <v>6270</v>
      </c>
      <c r="E180" s="36" t="s">
        <v>49</v>
      </c>
      <c r="F180" s="34" t="s">
        <v>226</v>
      </c>
      <c r="G180" s="36" t="s">
        <v>33</v>
      </c>
      <c r="H180" s="37" t="s">
        <v>33</v>
      </c>
      <c r="I180" s="37" t="s">
        <v>227</v>
      </c>
      <c r="J180" s="34" t="s">
        <v>228</v>
      </c>
    </row>
    <row r="181" spans="1:10" s="21" customFormat="1" x14ac:dyDescent="0.2">
      <c r="A181" s="33">
        <v>165</v>
      </c>
      <c r="B181" s="34" t="s">
        <v>224</v>
      </c>
      <c r="C181" s="35">
        <v>6270</v>
      </c>
      <c r="D181" s="35">
        <v>6270</v>
      </c>
      <c r="E181" s="36" t="s">
        <v>49</v>
      </c>
      <c r="F181" s="34" t="s">
        <v>226</v>
      </c>
      <c r="G181" s="36" t="s">
        <v>33</v>
      </c>
      <c r="H181" s="37" t="s">
        <v>33</v>
      </c>
      <c r="I181" s="37" t="s">
        <v>227</v>
      </c>
      <c r="J181" s="34" t="s">
        <v>228</v>
      </c>
    </row>
    <row r="182" spans="1:10" s="21" customFormat="1" x14ac:dyDescent="0.2">
      <c r="A182" s="33">
        <v>166</v>
      </c>
      <c r="B182" s="34" t="s">
        <v>224</v>
      </c>
      <c r="C182" s="35">
        <v>6270</v>
      </c>
      <c r="D182" s="35">
        <v>6270</v>
      </c>
      <c r="E182" s="36" t="s">
        <v>49</v>
      </c>
      <c r="F182" s="34" t="s">
        <v>226</v>
      </c>
      <c r="G182" s="36" t="s">
        <v>33</v>
      </c>
      <c r="H182" s="37" t="s">
        <v>33</v>
      </c>
      <c r="I182" s="37" t="s">
        <v>227</v>
      </c>
      <c r="J182" s="34" t="s">
        <v>228</v>
      </c>
    </row>
    <row r="183" spans="1:10" s="21" customFormat="1" x14ac:dyDescent="0.2">
      <c r="A183" s="33">
        <v>167</v>
      </c>
      <c r="B183" s="34" t="s">
        <v>224</v>
      </c>
      <c r="C183" s="35">
        <v>6270</v>
      </c>
      <c r="D183" s="35">
        <v>6270</v>
      </c>
      <c r="E183" s="36" t="s">
        <v>49</v>
      </c>
      <c r="F183" s="34" t="s">
        <v>226</v>
      </c>
      <c r="G183" s="36" t="s">
        <v>33</v>
      </c>
      <c r="H183" s="37" t="s">
        <v>33</v>
      </c>
      <c r="I183" s="37" t="s">
        <v>227</v>
      </c>
      <c r="J183" s="34" t="s">
        <v>228</v>
      </c>
    </row>
    <row r="184" spans="1:10" s="21" customFormat="1" x14ac:dyDescent="0.2">
      <c r="A184" s="33">
        <v>168</v>
      </c>
      <c r="B184" s="34" t="s">
        <v>224</v>
      </c>
      <c r="C184" s="35">
        <v>6270</v>
      </c>
      <c r="D184" s="35">
        <v>6270</v>
      </c>
      <c r="E184" s="36" t="s">
        <v>49</v>
      </c>
      <c r="F184" s="34" t="s">
        <v>226</v>
      </c>
      <c r="G184" s="36" t="s">
        <v>33</v>
      </c>
      <c r="H184" s="37" t="s">
        <v>33</v>
      </c>
      <c r="I184" s="37" t="s">
        <v>227</v>
      </c>
      <c r="J184" s="34" t="s">
        <v>228</v>
      </c>
    </row>
    <row r="185" spans="1:10" s="21" customFormat="1" ht="13.5" thickBot="1" x14ac:dyDescent="0.25">
      <c r="A185" s="33">
        <v>169</v>
      </c>
      <c r="B185" s="34" t="s">
        <v>225</v>
      </c>
      <c r="C185" s="35">
        <v>5500</v>
      </c>
      <c r="D185" s="35">
        <v>5500</v>
      </c>
      <c r="E185" s="36" t="s">
        <v>49</v>
      </c>
      <c r="F185" s="34" t="s">
        <v>226</v>
      </c>
      <c r="G185" s="36" t="s">
        <v>33</v>
      </c>
      <c r="H185" s="37" t="s">
        <v>33</v>
      </c>
      <c r="I185" s="37" t="s">
        <v>227</v>
      </c>
      <c r="J185" s="34" t="s">
        <v>228</v>
      </c>
    </row>
    <row r="186" spans="1:10" s="6" customFormat="1" ht="14.25" customHeight="1" thickTop="1" x14ac:dyDescent="0.2">
      <c r="A186" s="8"/>
      <c r="B186" s="93" t="s">
        <v>443</v>
      </c>
      <c r="C186" s="94">
        <v>4760746.38</v>
      </c>
      <c r="D186" s="95">
        <v>2934179.53</v>
      </c>
      <c r="E186" s="10"/>
      <c r="F186" s="10"/>
      <c r="G186" s="10"/>
      <c r="H186" s="10"/>
      <c r="I186" s="96" t="s">
        <v>444</v>
      </c>
      <c r="J186" s="97">
        <f>C186-D186</f>
        <v>1826566.85</v>
      </c>
    </row>
    <row r="187" spans="1:10" ht="20.25" customHeight="1" x14ac:dyDescent="0.2">
      <c r="B187" s="21" t="s">
        <v>394</v>
      </c>
      <c r="C187" s="21"/>
      <c r="D187" s="21" t="s">
        <v>395</v>
      </c>
      <c r="E187" s="6"/>
      <c r="F187" s="6"/>
    </row>
    <row r="188" spans="1:10" x14ac:dyDescent="0.2">
      <c r="E188" s="2"/>
      <c r="F188" s="2"/>
      <c r="G188" s="2"/>
      <c r="H188" s="2"/>
      <c r="I188" s="2"/>
      <c r="J188" s="2"/>
    </row>
    <row r="189" spans="1:10" x14ac:dyDescent="0.2">
      <c r="E189" s="5"/>
      <c r="F189" s="5"/>
      <c r="G189" s="5"/>
      <c r="H189" s="5"/>
      <c r="I189" s="5"/>
      <c r="J189" s="5"/>
    </row>
    <row r="190" spans="1:10" x14ac:dyDescent="0.2">
      <c r="E190" s="5"/>
      <c r="F190" s="5"/>
      <c r="G190" s="4"/>
      <c r="H190" s="4"/>
      <c r="I190" s="4"/>
      <c r="J190" s="4"/>
    </row>
  </sheetData>
  <mergeCells count="12">
    <mergeCell ref="B10:J10"/>
    <mergeCell ref="B98:J98"/>
    <mergeCell ref="B103:J103"/>
    <mergeCell ref="A6:A7"/>
    <mergeCell ref="B6:B7"/>
    <mergeCell ref="C6:C7"/>
    <mergeCell ref="D6:D7"/>
    <mergeCell ref="E6:H6"/>
    <mergeCell ref="I6:I7"/>
    <mergeCell ref="J6:J7"/>
    <mergeCell ref="E7:F7"/>
    <mergeCell ref="G7:H7"/>
  </mergeCells>
  <printOptions horizontalCentered="1"/>
  <pageMargins left="0.31496062992125984" right="0.27559055118110237" top="0.39370078740157483" bottom="0.39370078740157483" header="0" footer="0"/>
  <pageSetup paperSize="9" scale="97" orientation="landscape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selection activeCell="G10" sqref="G10"/>
    </sheetView>
  </sheetViews>
  <sheetFormatPr defaultRowHeight="12.75" x14ac:dyDescent="0.2"/>
  <cols>
    <col min="1" max="1" width="4.5703125" style="1" customWidth="1"/>
    <col min="2" max="2" width="29.140625" style="1" customWidth="1"/>
    <col min="3" max="3" width="14" style="1" customWidth="1"/>
    <col min="4" max="4" width="18.42578125" style="1" customWidth="1"/>
    <col min="5" max="6" width="7.42578125" style="1" customWidth="1"/>
    <col min="7" max="7" width="18.85546875" style="1" customWidth="1"/>
    <col min="8" max="8" width="10.28515625" style="1" customWidth="1"/>
    <col min="9" max="9" width="6" style="1" customWidth="1"/>
    <col min="10" max="10" width="11.42578125" style="1" customWidth="1"/>
    <col min="11" max="11" width="10.85546875" style="1" customWidth="1"/>
    <col min="12" max="12" width="10.140625" style="1" customWidth="1"/>
    <col min="13" max="32" width="0.140625" style="1" customWidth="1"/>
    <col min="33" max="16384" width="9.140625" style="1"/>
  </cols>
  <sheetData>
    <row r="1" spans="1:13" ht="2.25" customHeight="1" x14ac:dyDescent="0.25">
      <c r="K1" s="3"/>
      <c r="L1" s="3"/>
      <c r="M1" s="3"/>
    </row>
    <row r="2" spans="1:13" ht="12" customHeight="1" x14ac:dyDescent="0.25">
      <c r="C2" s="13" t="s">
        <v>28</v>
      </c>
      <c r="K2" s="13"/>
      <c r="L2" s="13"/>
      <c r="M2" s="3"/>
    </row>
    <row r="3" spans="1:13" ht="12" customHeight="1" x14ac:dyDescent="0.25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3"/>
    </row>
    <row r="4" spans="1:13" ht="3" customHeight="1" thickBot="1" x14ac:dyDescent="0.25"/>
    <row r="5" spans="1:13" ht="3" customHeight="1" thickTop="1" x14ac:dyDescent="0.2">
      <c r="A5" s="7"/>
      <c r="B5" s="7"/>
      <c r="C5" s="7"/>
      <c r="D5" s="7"/>
      <c r="E5" s="14"/>
      <c r="F5" s="15"/>
      <c r="G5" s="7"/>
      <c r="H5" s="7"/>
      <c r="I5" s="7"/>
      <c r="J5" s="7"/>
      <c r="K5" s="7"/>
      <c r="L5" s="7"/>
    </row>
    <row r="6" spans="1:13" s="6" customFormat="1" ht="31.5" customHeight="1" x14ac:dyDescent="0.2">
      <c r="A6" s="120" t="s">
        <v>4</v>
      </c>
      <c r="B6" s="120" t="s">
        <v>0</v>
      </c>
      <c r="C6" s="120" t="s">
        <v>19</v>
      </c>
      <c r="D6" s="120" t="s">
        <v>20</v>
      </c>
      <c r="E6" s="122" t="s">
        <v>21</v>
      </c>
      <c r="F6" s="123"/>
      <c r="G6" s="120" t="s">
        <v>23</v>
      </c>
      <c r="H6" s="120" t="s">
        <v>24</v>
      </c>
      <c r="I6" s="120" t="s">
        <v>25</v>
      </c>
      <c r="J6" s="120" t="s">
        <v>26</v>
      </c>
      <c r="K6" s="120" t="s">
        <v>27</v>
      </c>
      <c r="L6" s="120" t="s">
        <v>29</v>
      </c>
    </row>
    <row r="7" spans="1:13" s="6" customFormat="1" ht="14.25" customHeight="1" x14ac:dyDescent="0.2">
      <c r="A7" s="121"/>
      <c r="B7" s="121"/>
      <c r="C7" s="121"/>
      <c r="D7" s="121"/>
      <c r="E7" s="19" t="s">
        <v>22</v>
      </c>
      <c r="F7" s="19" t="s">
        <v>13</v>
      </c>
      <c r="G7" s="121"/>
      <c r="H7" s="121"/>
      <c r="I7" s="121"/>
      <c r="J7" s="121"/>
      <c r="K7" s="121"/>
      <c r="L7" s="120"/>
    </row>
    <row r="8" spans="1:13" s="6" customFormat="1" ht="12" x14ac:dyDescent="0.2">
      <c r="A8" s="64">
        <v>1</v>
      </c>
      <c r="B8" s="64">
        <v>2</v>
      </c>
      <c r="C8" s="64">
        <v>3</v>
      </c>
      <c r="D8" s="64">
        <v>4</v>
      </c>
      <c r="E8" s="64">
        <v>5</v>
      </c>
      <c r="F8" s="64">
        <v>6</v>
      </c>
      <c r="G8" s="64">
        <v>7</v>
      </c>
      <c r="H8" s="64">
        <v>8</v>
      </c>
      <c r="I8" s="64">
        <v>9</v>
      </c>
      <c r="J8" s="64">
        <v>10</v>
      </c>
      <c r="K8" s="64">
        <v>11</v>
      </c>
      <c r="L8" s="64">
        <v>12</v>
      </c>
    </row>
    <row r="9" spans="1:13" s="6" customFormat="1" ht="76.5" x14ac:dyDescent="0.2">
      <c r="A9" s="20" t="s">
        <v>31</v>
      </c>
      <c r="B9" s="58" t="s">
        <v>393</v>
      </c>
      <c r="C9" s="58" t="s">
        <v>392</v>
      </c>
      <c r="D9" s="77" t="s">
        <v>391</v>
      </c>
      <c r="E9" s="56">
        <v>3219105</v>
      </c>
      <c r="F9" s="56" t="s">
        <v>415</v>
      </c>
      <c r="G9" s="56" t="s">
        <v>416</v>
      </c>
      <c r="H9" s="79"/>
      <c r="I9" s="80"/>
      <c r="J9" s="81"/>
      <c r="K9" s="81"/>
      <c r="L9" s="62">
        <v>11</v>
      </c>
    </row>
    <row r="10" spans="1:13" s="6" customFormat="1" ht="63.75" x14ac:dyDescent="0.2">
      <c r="A10" s="20"/>
      <c r="B10" s="58" t="s">
        <v>389</v>
      </c>
      <c r="C10" s="53" t="s">
        <v>396</v>
      </c>
      <c r="D10" s="77" t="s">
        <v>390</v>
      </c>
      <c r="E10" s="56">
        <v>681782</v>
      </c>
      <c r="F10" s="56" t="s">
        <v>417</v>
      </c>
      <c r="G10" s="56" t="s">
        <v>418</v>
      </c>
      <c r="H10" s="78">
        <v>0</v>
      </c>
      <c r="I10" s="63">
        <v>0</v>
      </c>
      <c r="J10" s="35">
        <v>12063848.199999999</v>
      </c>
      <c r="K10" s="35">
        <v>5341440.91</v>
      </c>
      <c r="L10" s="62">
        <v>9</v>
      </c>
    </row>
    <row r="11" spans="1:13" s="6" customFormat="1" thickBot="1" x14ac:dyDescent="0.25">
      <c r="A11" s="17"/>
      <c r="B11" s="65"/>
      <c r="C11" s="65"/>
      <c r="D11" s="65"/>
      <c r="E11" s="17"/>
      <c r="F11" s="66"/>
      <c r="G11" s="67"/>
      <c r="H11" s="68"/>
      <c r="I11" s="69"/>
      <c r="J11" s="68"/>
      <c r="K11" s="68"/>
      <c r="L11" s="17"/>
    </row>
    <row r="12" spans="1:13" s="6" customFormat="1" ht="14.25" customHeight="1" thickTop="1" x14ac:dyDescent="0.2">
      <c r="A12" s="8"/>
      <c r="B12" s="8"/>
      <c r="C12" s="8"/>
      <c r="D12" s="8"/>
      <c r="E12" s="8"/>
      <c r="F12" s="8"/>
      <c r="G12" s="8"/>
      <c r="H12" s="8"/>
      <c r="I12" s="8"/>
      <c r="J12" s="9"/>
      <c r="K12" s="10"/>
      <c r="L12" s="11"/>
    </row>
    <row r="13" spans="1:13" ht="20.25" customHeight="1" x14ac:dyDescent="0.2">
      <c r="B13" s="21" t="s">
        <v>394</v>
      </c>
      <c r="C13" s="21"/>
      <c r="D13" s="21" t="s">
        <v>395</v>
      </c>
      <c r="J13" s="6"/>
      <c r="K13" s="6"/>
    </row>
    <row r="14" spans="1:13" x14ac:dyDescent="0.2">
      <c r="L14" s="2"/>
    </row>
    <row r="15" spans="1:13" x14ac:dyDescent="0.2">
      <c r="L15" s="5"/>
    </row>
    <row r="16" spans="1:13" x14ac:dyDescent="0.2">
      <c r="L16" s="4"/>
    </row>
  </sheetData>
  <mergeCells count="11">
    <mergeCell ref="A6:A7"/>
    <mergeCell ref="C6:C7"/>
    <mergeCell ref="D6:D7"/>
    <mergeCell ref="G6:G7"/>
    <mergeCell ref="H6:H7"/>
    <mergeCell ref="J6:J7"/>
    <mergeCell ref="E6:F6"/>
    <mergeCell ref="L6:L7"/>
    <mergeCell ref="B6:B7"/>
    <mergeCell ref="K6:K7"/>
    <mergeCell ref="I6:I7"/>
  </mergeCells>
  <printOptions horizontalCentered="1"/>
  <pageMargins left="0.31496062992125984" right="0.27559055118110237" top="0.39370078740157483" bottom="0.39370078740157483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9"/>
  <sheetViews>
    <sheetView tabSelected="1" topLeftCell="A10" workbookViewId="0">
      <selection activeCell="B2" sqref="B2:F2"/>
    </sheetView>
  </sheetViews>
  <sheetFormatPr defaultRowHeight="12.75" x14ac:dyDescent="0.2"/>
  <cols>
    <col min="1" max="1" width="7" customWidth="1"/>
    <col min="2" max="2" width="22.85546875" customWidth="1"/>
    <col min="3" max="3" width="12.7109375" customWidth="1"/>
    <col min="4" max="4" width="19.42578125" customWidth="1"/>
    <col min="5" max="5" width="20" customWidth="1"/>
    <col min="6" max="6" width="16.42578125" customWidth="1"/>
    <col min="7" max="7" width="20.140625" customWidth="1"/>
  </cols>
  <sheetData>
    <row r="2" spans="1:7" ht="15.75" x14ac:dyDescent="0.25">
      <c r="B2" s="124" t="s">
        <v>437</v>
      </c>
      <c r="C2" s="124"/>
      <c r="D2" s="124"/>
      <c r="E2" s="124"/>
      <c r="F2" s="124"/>
    </row>
    <row r="3" spans="1:7" ht="16.5" thickBot="1" x14ac:dyDescent="0.3">
      <c r="B3" s="125" t="s">
        <v>438</v>
      </c>
      <c r="C3" s="125"/>
      <c r="D3" s="125"/>
      <c r="E3" s="125"/>
      <c r="F3" s="125"/>
    </row>
    <row r="4" spans="1:7" ht="38.25" customHeight="1" x14ac:dyDescent="0.2">
      <c r="A4" s="126" t="s">
        <v>422</v>
      </c>
      <c r="B4" s="126" t="s">
        <v>423</v>
      </c>
      <c r="C4" s="126" t="s">
        <v>5</v>
      </c>
      <c r="D4" s="126" t="s">
        <v>424</v>
      </c>
      <c r="E4" s="86" t="s">
        <v>425</v>
      </c>
      <c r="F4" s="126" t="s">
        <v>436</v>
      </c>
      <c r="G4" s="86" t="s">
        <v>430</v>
      </c>
    </row>
    <row r="5" spans="1:7" x14ac:dyDescent="0.2">
      <c r="A5" s="127"/>
      <c r="B5" s="127"/>
      <c r="C5" s="127"/>
      <c r="D5" s="127"/>
      <c r="E5" s="87" t="s">
        <v>426</v>
      </c>
      <c r="F5" s="127"/>
      <c r="G5" s="87"/>
    </row>
    <row r="6" spans="1:7" ht="2.25" customHeight="1" x14ac:dyDescent="0.2">
      <c r="A6" s="127"/>
      <c r="B6" s="127"/>
      <c r="C6" s="127"/>
      <c r="D6" s="127"/>
      <c r="E6" s="87"/>
      <c r="F6" s="127"/>
      <c r="G6" s="87"/>
    </row>
    <row r="7" spans="1:7" x14ac:dyDescent="0.2">
      <c r="A7" s="56">
        <v>1</v>
      </c>
      <c r="B7" s="56" t="s">
        <v>427</v>
      </c>
      <c r="C7" s="52" t="s">
        <v>242</v>
      </c>
      <c r="D7" s="56">
        <v>602000</v>
      </c>
      <c r="E7" s="56">
        <v>602000</v>
      </c>
      <c r="F7" s="88">
        <v>38764</v>
      </c>
      <c r="G7" s="56" t="s">
        <v>431</v>
      </c>
    </row>
    <row r="8" spans="1:7" x14ac:dyDescent="0.2">
      <c r="A8" s="56">
        <v>2</v>
      </c>
      <c r="B8" s="56" t="s">
        <v>428</v>
      </c>
      <c r="C8" s="52" t="s">
        <v>242</v>
      </c>
      <c r="D8" s="56">
        <v>694365</v>
      </c>
      <c r="E8" s="56">
        <v>526025.04</v>
      </c>
      <c r="F8" s="88">
        <v>38764</v>
      </c>
      <c r="G8" s="56" t="s">
        <v>431</v>
      </c>
    </row>
    <row r="9" spans="1:7" ht="25.5" x14ac:dyDescent="0.2">
      <c r="A9" s="56">
        <v>3</v>
      </c>
      <c r="B9" s="56" t="s">
        <v>411</v>
      </c>
      <c r="C9" s="52" t="s">
        <v>242</v>
      </c>
      <c r="D9" s="56">
        <v>750000</v>
      </c>
      <c r="E9" s="56">
        <v>737500</v>
      </c>
      <c r="F9" s="88">
        <v>38764</v>
      </c>
      <c r="G9" s="56" t="s">
        <v>431</v>
      </c>
    </row>
    <row r="10" spans="1:7" x14ac:dyDescent="0.2">
      <c r="A10" s="56">
        <v>4</v>
      </c>
      <c r="B10" s="56" t="s">
        <v>412</v>
      </c>
      <c r="C10" s="52" t="s">
        <v>242</v>
      </c>
      <c r="D10" s="56">
        <v>304807</v>
      </c>
      <c r="E10" s="56">
        <v>222771.92</v>
      </c>
      <c r="F10" s="88">
        <v>38764</v>
      </c>
      <c r="G10" s="56" t="s">
        <v>431</v>
      </c>
    </row>
    <row r="11" spans="1:7" x14ac:dyDescent="0.2">
      <c r="A11" s="56">
        <v>5</v>
      </c>
      <c r="B11" s="56" t="s">
        <v>420</v>
      </c>
      <c r="C11" s="52" t="s">
        <v>432</v>
      </c>
      <c r="D11" s="56">
        <v>5782655</v>
      </c>
      <c r="E11" s="56">
        <v>5654087.3200000003</v>
      </c>
      <c r="F11" s="88">
        <v>42492</v>
      </c>
      <c r="G11" s="56" t="s">
        <v>433</v>
      </c>
    </row>
    <row r="12" spans="1:7" ht="38.25" x14ac:dyDescent="0.2">
      <c r="A12" s="56">
        <v>6</v>
      </c>
      <c r="B12" s="56" t="s">
        <v>257</v>
      </c>
      <c r="C12" s="52" t="s">
        <v>263</v>
      </c>
      <c r="D12" s="90">
        <v>1995723.37</v>
      </c>
      <c r="E12" s="90">
        <v>1995723.37</v>
      </c>
      <c r="F12" s="88">
        <v>41305</v>
      </c>
      <c r="G12" s="56" t="s">
        <v>434</v>
      </c>
    </row>
    <row r="13" spans="1:7" ht="38.25" x14ac:dyDescent="0.2">
      <c r="A13" s="56">
        <v>7</v>
      </c>
      <c r="B13" s="56" t="s">
        <v>254</v>
      </c>
      <c r="C13" s="52" t="s">
        <v>259</v>
      </c>
      <c r="D13" s="56">
        <v>1279732</v>
      </c>
      <c r="E13" s="56">
        <v>1100569.52</v>
      </c>
      <c r="F13" s="88">
        <v>38945</v>
      </c>
      <c r="G13" s="56" t="s">
        <v>435</v>
      </c>
    </row>
    <row r="14" spans="1:7" ht="38.25" x14ac:dyDescent="0.2">
      <c r="A14" s="56">
        <v>8</v>
      </c>
      <c r="B14" s="56" t="s">
        <v>255</v>
      </c>
      <c r="C14" s="52" t="s">
        <v>260</v>
      </c>
      <c r="D14" s="56">
        <v>2314341</v>
      </c>
      <c r="E14" s="56">
        <v>2036620.08</v>
      </c>
      <c r="F14" s="88">
        <v>38945</v>
      </c>
      <c r="G14" s="56" t="s">
        <v>435</v>
      </c>
    </row>
    <row r="15" spans="1:7" ht="42" customHeight="1" x14ac:dyDescent="0.2">
      <c r="A15" s="56">
        <v>9</v>
      </c>
      <c r="B15" s="56" t="s">
        <v>256</v>
      </c>
      <c r="C15" s="52" t="s">
        <v>261</v>
      </c>
      <c r="D15" s="56">
        <v>940253</v>
      </c>
      <c r="E15" s="56">
        <v>846227.7</v>
      </c>
      <c r="F15" s="88">
        <v>38945</v>
      </c>
      <c r="G15" s="56" t="s">
        <v>435</v>
      </c>
    </row>
    <row r="16" spans="1:7" ht="44.25" customHeight="1" x14ac:dyDescent="0.2">
      <c r="A16" s="56">
        <v>10</v>
      </c>
      <c r="B16" s="56" t="s">
        <v>256</v>
      </c>
      <c r="C16" s="52" t="s">
        <v>262</v>
      </c>
      <c r="D16" s="56">
        <v>1647947</v>
      </c>
      <c r="E16" s="56">
        <v>1533520.71</v>
      </c>
      <c r="F16" s="88">
        <v>38945</v>
      </c>
      <c r="G16" s="56" t="s">
        <v>435</v>
      </c>
    </row>
    <row r="17" spans="1:7" x14ac:dyDescent="0.2">
      <c r="A17" s="56"/>
      <c r="B17" s="56" t="s">
        <v>429</v>
      </c>
      <c r="C17" s="52"/>
      <c r="D17" s="89">
        <f>D7+D8+D9+D10+D11+D12+D13+D14+D15+D16</f>
        <v>16311823.370000001</v>
      </c>
      <c r="E17" s="89">
        <f>E7+E8+E9+E10+E11+E12+E13+E14+E15+E16</f>
        <v>15255045.66</v>
      </c>
      <c r="F17" s="56"/>
      <c r="G17" s="56"/>
    </row>
    <row r="19" spans="1:7" x14ac:dyDescent="0.2">
      <c r="B19" s="21" t="s">
        <v>394</v>
      </c>
      <c r="C19" s="21"/>
      <c r="D19" s="21" t="s">
        <v>395</v>
      </c>
    </row>
  </sheetData>
  <mergeCells count="7">
    <mergeCell ref="B2:F2"/>
    <mergeCell ref="B3:F3"/>
    <mergeCell ref="A4:A6"/>
    <mergeCell ref="B4:B6"/>
    <mergeCell ref="C4:C6"/>
    <mergeCell ref="D4:D6"/>
    <mergeCell ref="F4:F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Титул</vt:lpstr>
      <vt:lpstr>Раздел 1 Недвижимое</vt:lpstr>
      <vt:lpstr>Раздел 2 Движимое</vt:lpstr>
      <vt:lpstr>Раздел 3 Мун.Учреждения</vt:lpstr>
      <vt:lpstr>перечень</vt:lpstr>
      <vt:lpstr>'Раздел 1 Недвижимое'!Заголовки_для_печати</vt:lpstr>
      <vt:lpstr>'Раздел 2 Движимое'!Заголовки_для_печати</vt:lpstr>
      <vt:lpstr>'Раздел 3 Мун.Учреждения'!Заголовки_для_печати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RePack by Diakov</cp:lastModifiedBy>
  <cp:lastPrinted>2016-08-28T17:14:46Z</cp:lastPrinted>
  <dcterms:created xsi:type="dcterms:W3CDTF">2006-02-27T12:09:24Z</dcterms:created>
  <dcterms:modified xsi:type="dcterms:W3CDTF">2019-01-31T08:25:20Z</dcterms:modified>
</cp:coreProperties>
</file>